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" windowWidth="2295" windowHeight="11640" tabRatio="871" activeTab="0"/>
  </bookViews>
  <sheets>
    <sheet name="HOW TO" sheetId="1" r:id="rId1"/>
    <sheet name="MasterTeam List" sheetId="2" r:id="rId2"/>
    <sheet name="Participant 1" sheetId="3" r:id="rId3"/>
    <sheet name="Participant 2" sheetId="4" r:id="rId4"/>
    <sheet name="Participant 3" sheetId="5" r:id="rId5"/>
    <sheet name="Participant 4" sheetId="6" r:id="rId6"/>
    <sheet name="Participant 5" sheetId="7" r:id="rId7"/>
    <sheet name="Participant 6" sheetId="8" r:id="rId8"/>
    <sheet name="Participant 7" sheetId="9" r:id="rId9"/>
    <sheet name="Participant 8" sheetId="10" r:id="rId10"/>
    <sheet name="Participant 9" sheetId="11" r:id="rId11"/>
    <sheet name="Participant 10" sheetId="12" r:id="rId12"/>
    <sheet name="Participant 11" sheetId="13" r:id="rId13"/>
    <sheet name="Participant 12" sheetId="14" r:id="rId14"/>
    <sheet name="Participant 13" sheetId="15" r:id="rId15"/>
    <sheet name="Participant 14" sheetId="16" r:id="rId16"/>
    <sheet name="Participant 15" sheetId="17" r:id="rId17"/>
    <sheet name="Participant 16" sheetId="18" r:id="rId18"/>
    <sheet name="Participant 17" sheetId="19" r:id="rId19"/>
    <sheet name="Participant 18" sheetId="20" r:id="rId20"/>
    <sheet name="Participant 19" sheetId="21" r:id="rId21"/>
    <sheet name="Participant 20" sheetId="22" r:id="rId22"/>
    <sheet name="Participant 21" sheetId="23" r:id="rId23"/>
    <sheet name="Participant 22" sheetId="24" r:id="rId24"/>
    <sheet name="Participant 23" sheetId="25" r:id="rId25"/>
    <sheet name="Participant 24" sheetId="26" r:id="rId26"/>
    <sheet name="Participant 25" sheetId="27" r:id="rId27"/>
  </sheets>
  <definedNames>
    <definedName name="_xlnm.Print_Area" localSheetId="0">'HOW TO'!$A$1:$C$18</definedName>
    <definedName name="_xlnm.Print_Area" localSheetId="1">'MasterTeam List'!$A$1:$Y$31</definedName>
    <definedName name="_xlnm.Print_Titles" localSheetId="1">'MasterTeam List'!$A:$A,'MasterTeam List'!$2:$6</definedName>
    <definedName name="VaidDeps">'MasterTeam List'!$A$33:$A$34</definedName>
    <definedName name="YesNo">'MasterTeam List'!$AB$7:$AB$7</definedName>
  </definedNames>
  <calcPr fullCalcOnLoad="1"/>
</workbook>
</file>

<file path=xl/sharedStrings.xml><?xml version="1.0" encoding="utf-8"?>
<sst xmlns="http://schemas.openxmlformats.org/spreadsheetml/2006/main" count="909" uniqueCount="99">
  <si>
    <t>Participant 7 Name</t>
  </si>
  <si>
    <t>Participant 8 Name</t>
  </si>
  <si>
    <t>Participant 9 Name</t>
  </si>
  <si>
    <t>Participant 10 Name</t>
  </si>
  <si>
    <t>Participant 11 Name</t>
  </si>
  <si>
    <t>Participant 12 Name</t>
  </si>
  <si>
    <t>Participant 13 Name</t>
  </si>
  <si>
    <t>Participant 14 Name</t>
  </si>
  <si>
    <t>Participant 15 Name</t>
  </si>
  <si>
    <t>Participant 16 Name</t>
  </si>
  <si>
    <t>Participant 17 Name</t>
  </si>
  <si>
    <t>Participant 18 Name</t>
  </si>
  <si>
    <t>Participant 19 Name</t>
  </si>
  <si>
    <t>Week 1
Daily Value*</t>
  </si>
  <si>
    <t>Week 2
Daily Value*</t>
  </si>
  <si>
    <t>Week 3
Daily Value*</t>
  </si>
  <si>
    <t>Week 4
Daily Value*</t>
  </si>
  <si>
    <t>Week 5
Daily Value*</t>
  </si>
  <si>
    <t>Week 6
Daily Value*</t>
  </si>
  <si>
    <t>Week 7
Daily Value*</t>
  </si>
  <si>
    <t>Week 8
Daily Value*</t>
  </si>
  <si>
    <t>Week 9
Daily Value*</t>
  </si>
  <si>
    <t>Week 10
Daily Value*</t>
  </si>
  <si>
    <t>Tracking Log</t>
  </si>
  <si>
    <t>Participant 20 Name</t>
  </si>
  <si>
    <t>Participant 21 Name</t>
  </si>
  <si>
    <t>Participant 22 Name</t>
  </si>
  <si>
    <t>Participant 23 Name</t>
  </si>
  <si>
    <t>Participant 24 Name</t>
  </si>
  <si>
    <t>Participant 25 Name</t>
  </si>
  <si>
    <t xml:space="preserve">Weekly Goal </t>
  </si>
  <si>
    <t xml:space="preserve">New 
Weekly Goal </t>
  </si>
  <si>
    <t>Daily Goal</t>
  </si>
  <si>
    <t xml:space="preserve">Wk 1 </t>
  </si>
  <si>
    <t>Wk 2</t>
  </si>
  <si>
    <t>Wk 3</t>
  </si>
  <si>
    <t>Wk 4</t>
  </si>
  <si>
    <t>Wk 7</t>
  </si>
  <si>
    <t>Wk 8</t>
  </si>
  <si>
    <t>Date</t>
  </si>
  <si>
    <t xml:space="preserve">Weekly 
Avg. </t>
  </si>
  <si>
    <t>Daily 
Avg.</t>
  </si>
  <si>
    <t>Wk 6</t>
  </si>
  <si>
    <t>Monday</t>
  </si>
  <si>
    <t>Tuesday</t>
  </si>
  <si>
    <t>Wednesday</t>
  </si>
  <si>
    <t>Thursday</t>
  </si>
  <si>
    <t>Friday</t>
  </si>
  <si>
    <t>Saturday</t>
  </si>
  <si>
    <t>Sunday</t>
  </si>
  <si>
    <t>Weekly Total</t>
  </si>
  <si>
    <t>Daily Average</t>
  </si>
  <si>
    <t>Wk 5</t>
  </si>
  <si>
    <t>Wk 9</t>
  </si>
  <si>
    <t>Wk 10</t>
  </si>
  <si>
    <t xml:space="preserve"> </t>
  </si>
  <si>
    <t>% of Goal     Achieved</t>
  </si>
  <si>
    <r>
      <t>Start of Week</t>
    </r>
    <r>
      <rPr>
        <b/>
        <strike/>
        <sz val="10"/>
        <color indexed="8"/>
        <rFont val="Arial"/>
        <family val="0"/>
      </rPr>
      <t>—</t>
    </r>
    <r>
      <rPr>
        <b/>
        <sz val="10"/>
        <color indexed="8"/>
        <rFont val="Arial"/>
        <family val="2"/>
      </rPr>
      <t>End of Week</t>
    </r>
  </si>
  <si>
    <t>Start of Week—End of Week</t>
  </si>
  <si>
    <t>Weekly Average =</t>
  </si>
  <si>
    <t>Start Date–End Date</t>
  </si>
  <si>
    <t xml:space="preserve">5 Week  Total </t>
  </si>
  <si>
    <t>5 Week  Total</t>
  </si>
  <si>
    <t>Weekly  Avg.</t>
  </si>
  <si>
    <t>Daily      Avg.</t>
  </si>
  <si>
    <t xml:space="preserve">Participant Name </t>
  </si>
  <si>
    <t xml:space="preserve">Total Weekly 
Avg. </t>
  </si>
  <si>
    <t>Total Daily 
Avg.</t>
  </si>
  <si>
    <t>Participant 6 Name</t>
  </si>
  <si>
    <r>
      <t xml:space="preserve">* Daily Value = Minutes or Cups depending on which </t>
    </r>
    <r>
      <rPr>
        <b/>
        <i/>
        <sz val="10"/>
        <rFont val="Arial"/>
        <family val="2"/>
      </rPr>
      <t xml:space="preserve">Take Action! </t>
    </r>
    <r>
      <rPr>
        <b/>
        <sz val="10"/>
        <rFont val="Arial"/>
        <family val="2"/>
      </rPr>
      <t>Worksite Progam you are tracking.</t>
    </r>
  </si>
  <si>
    <t xml:space="preserve">Enter New Daily Goal or Re-enter Original Goal if Not New </t>
  </si>
  <si>
    <t>Team Captain</t>
  </si>
  <si>
    <t xml:space="preserve">Enter the date in row 2 above that. </t>
  </si>
  <si>
    <t>Revised 
Goal?</t>
  </si>
  <si>
    <t>NOTE: The formulas will only calculate the correct #s if 0's are entered where there is no data.  Weekly/Daily averages compare all 5 or 10 weeks, including zeros of future weeks.                                                                                                                               These averages won't be complete until the end of Week 5 and Week 10.</t>
  </si>
  <si>
    <t>This document has protected fields to prevent any accidental loss of formulas.   If you would like protection removed from Master Team List, the password is: fitworksite</t>
  </si>
  <si>
    <t>**</t>
  </si>
  <si>
    <t>Insert your team/group name at the top of the Master Team List (row 2, column b-k).</t>
  </si>
  <si>
    <t xml:space="preserve">Do the same for all the members on your team, one for each tab. </t>
  </si>
  <si>
    <t>Team Name</t>
  </si>
  <si>
    <t>Weeks 1 - 5</t>
  </si>
  <si>
    <t xml:space="preserve"> Weeks 6 - 10</t>
  </si>
  <si>
    <t xml:space="preserve"> Weeks 1 - 10</t>
  </si>
  <si>
    <t>Participant 1 Name</t>
  </si>
  <si>
    <t>Participant 2 Name</t>
  </si>
  <si>
    <t>Participant 3 Name</t>
  </si>
  <si>
    <t>Participant 4 Name</t>
  </si>
  <si>
    <t>Participant 5 Name</t>
  </si>
  <si>
    <t>Do Not ENTER Weekly Participant Data On This Worksheet!                                                                                                                                                            As individual participant worksheets are filled in this form will auto-populate.</t>
  </si>
  <si>
    <t xml:space="preserve">You do not need to enter each participant's name on the Master Team List.  The master list will pull the information from each Participant Tab in the worksheet. </t>
  </si>
  <si>
    <t xml:space="preserve">To add participant information, click on the Participant 1 tab at the bottom of the page and enter the participant's name in row 3.  </t>
  </si>
  <si>
    <t xml:space="preserve">Change each tab name at the bottom of the page to the corresponding participant so it is easy for each person to find his or her individual tracking tab. </t>
  </si>
  <si>
    <t xml:space="preserve">After all participant information is entered on the individual tabs, go back to the Master Team List and enter each participant's Daily Goal and Weekly Goal (columns B and C). </t>
  </si>
  <si>
    <t xml:space="preserve">The Daily Goal and the Revised Daily Goal are the only numbers you as the Team Captain need to enter on the Master Team List.  All the other cells auto-populate from the information entered in each individual participant's tab. </t>
  </si>
  <si>
    <t xml:space="preserve">Save the file as your team's name. </t>
  </si>
  <si>
    <t>After this data is entered, post the Spreadsheet on a shared network drive or on a shared employee computer. This way, each employee can enter his or her own data on a daily or weekly basis. If sharing the file isn't an option, the team leader may collect results weekly and enter them in a group table.</t>
  </si>
  <si>
    <t>After Week 5 is over, review the goals and determine if a new goal is necessary. Members may have under or over-estimated at the start of the program. This gives them an opportunity to set more realistic goals.</t>
  </si>
  <si>
    <t xml:space="preserve">Select "Yes" or "No" (column L) if the participant has a new daily goal.  Type in the new daily goal or the original goal (column M) if no new goal. </t>
  </si>
  <si>
    <t>Each Team Member has his or her own tab to enter his or her own daily achievements.  You can monitor individual &amp; group progress by looking at the Master Team List.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</si>
</sst>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0.0"/>
    <numFmt numFmtId="171" formatCode="#,##0.0"/>
    <numFmt numFmtId="172" formatCode="0.0%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trike/>
      <sz val="10"/>
      <color indexed="8"/>
      <name val="Arial"/>
      <family val="0"/>
    </font>
    <font>
      <sz val="12"/>
      <name val="Arial"/>
      <family val="0"/>
    </font>
    <font>
      <b/>
      <sz val="12"/>
      <name val="Tahoma"/>
      <family val="0"/>
    </font>
    <font>
      <b/>
      <sz val="14"/>
      <color indexed="56"/>
      <name val="Tahoma"/>
      <family val="0"/>
    </font>
    <font>
      <b/>
      <sz val="24"/>
      <color indexed="56"/>
      <name val="Tahoma"/>
      <family val="0"/>
    </font>
    <font>
      <b/>
      <sz val="18"/>
      <color indexed="56"/>
      <name val="Tahoma"/>
      <family val="0"/>
    </font>
    <font>
      <b/>
      <sz val="24"/>
      <color indexed="56"/>
      <name val="Arial"/>
      <family val="0"/>
    </font>
    <font>
      <sz val="10"/>
      <color indexed="56"/>
      <name val="Arial"/>
      <family val="0"/>
    </font>
    <font>
      <sz val="10"/>
      <color indexed="50"/>
      <name val="Arial"/>
      <family val="0"/>
    </font>
    <font>
      <b/>
      <sz val="14"/>
      <color indexed="53"/>
      <name val="Arial"/>
      <family val="0"/>
    </font>
    <font>
      <sz val="10"/>
      <color indexed="53"/>
      <name val="Arial"/>
      <family val="0"/>
    </font>
    <font>
      <b/>
      <sz val="14"/>
      <name val="Tahoma"/>
      <family val="2"/>
    </font>
    <font>
      <b/>
      <i/>
      <sz val="10"/>
      <name val="Arial"/>
      <family val="2"/>
    </font>
    <font>
      <sz val="12"/>
      <color indexed="56"/>
      <name val="Arial"/>
      <family val="0"/>
    </font>
    <font>
      <b/>
      <sz val="12"/>
      <color indexed="56"/>
      <name val="Arial"/>
      <family val="0"/>
    </font>
    <font>
      <i/>
      <sz val="11"/>
      <color indexed="56"/>
      <name val="Arial"/>
      <family val="2"/>
    </font>
    <font>
      <b/>
      <i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 applyProtection="1">
      <alignment vertical="center"/>
      <protection locked="0"/>
    </xf>
    <xf numFmtId="0" fontId="4" fillId="4" borderId="2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vertical="center"/>
    </xf>
    <xf numFmtId="2" fontId="4" fillId="4" borderId="1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Alignment="1">
      <alignment vertical="center"/>
    </xf>
    <xf numFmtId="3" fontId="2" fillId="4" borderId="0" xfId="0" applyNumberFormat="1" applyFont="1" applyFill="1" applyAlignment="1">
      <alignment vertical="center"/>
    </xf>
    <xf numFmtId="2" fontId="4" fillId="4" borderId="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/>
    </xf>
    <xf numFmtId="0" fontId="9" fillId="0" borderId="9" xfId="0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6" fontId="3" fillId="0" borderId="0" xfId="0" applyNumberFormat="1" applyFont="1" applyAlignment="1">
      <alignment vertical="center"/>
    </xf>
    <xf numFmtId="16" fontId="3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0" fontId="18" fillId="3" borderId="6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left"/>
    </xf>
    <xf numFmtId="3" fontId="5" fillId="0" borderId="8" xfId="0" applyNumberFormat="1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left"/>
    </xf>
    <xf numFmtId="171" fontId="4" fillId="4" borderId="2" xfId="0" applyNumberFormat="1" applyFont="1" applyFill="1" applyBorder="1" applyAlignment="1" applyProtection="1">
      <alignment vertical="center"/>
      <protection locked="0"/>
    </xf>
    <xf numFmtId="171" fontId="14" fillId="0" borderId="0" xfId="0" applyNumberFormat="1" applyFont="1" applyBorder="1" applyAlignment="1">
      <alignment/>
    </xf>
    <xf numFmtId="171" fontId="3" fillId="0" borderId="0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171" fontId="4" fillId="2" borderId="2" xfId="0" applyNumberFormat="1" applyFont="1" applyFill="1" applyBorder="1" applyAlignment="1" applyProtection="1">
      <alignment vertical="center"/>
      <protection locked="0"/>
    </xf>
    <xf numFmtId="171" fontId="4" fillId="0" borderId="2" xfId="0" applyNumberFormat="1" applyFont="1" applyFill="1" applyBorder="1" applyAlignment="1" applyProtection="1">
      <alignment vertical="center"/>
      <protection locked="0"/>
    </xf>
    <xf numFmtId="171" fontId="4" fillId="0" borderId="1" xfId="0" applyNumberFormat="1" applyFont="1" applyFill="1" applyBorder="1" applyAlignment="1" applyProtection="1">
      <alignment vertical="center"/>
      <protection locked="0"/>
    </xf>
    <xf numFmtId="171" fontId="4" fillId="4" borderId="1" xfId="0" applyNumberFormat="1" applyFont="1" applyFill="1" applyBorder="1" applyAlignment="1" applyProtection="1">
      <alignment vertical="center"/>
      <protection locked="0"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 vertical="center"/>
    </xf>
    <xf numFmtId="171" fontId="2" fillId="4" borderId="1" xfId="0" applyNumberFormat="1" applyFont="1" applyFill="1" applyBorder="1" applyAlignment="1" applyProtection="1">
      <alignment vertical="center"/>
      <protection locked="0"/>
    </xf>
    <xf numFmtId="171" fontId="2" fillId="0" borderId="2" xfId="0" applyNumberFormat="1" applyFont="1" applyFill="1" applyBorder="1" applyAlignment="1" applyProtection="1">
      <alignment vertical="center"/>
      <protection locked="0"/>
    </xf>
    <xf numFmtId="171" fontId="3" fillId="0" borderId="0" xfId="0" applyNumberFormat="1" applyFont="1" applyAlignment="1">
      <alignment horizontal="center" vertical="center"/>
    </xf>
    <xf numFmtId="171" fontId="4" fillId="4" borderId="2" xfId="0" applyNumberFormat="1" applyFont="1" applyFill="1" applyBorder="1" applyAlignment="1">
      <alignment vertical="center"/>
    </xf>
    <xf numFmtId="171" fontId="4" fillId="2" borderId="2" xfId="0" applyNumberFormat="1" applyFont="1" applyFill="1" applyBorder="1" applyAlignment="1">
      <alignment vertical="center"/>
    </xf>
    <xf numFmtId="171" fontId="4" fillId="0" borderId="2" xfId="0" applyNumberFormat="1" applyFont="1" applyFill="1" applyBorder="1" applyAlignment="1">
      <alignment vertical="center"/>
    </xf>
    <xf numFmtId="171" fontId="4" fillId="4" borderId="1" xfId="0" applyNumberFormat="1" applyFont="1" applyFill="1" applyBorder="1" applyAlignment="1">
      <alignment vertical="center"/>
    </xf>
    <xf numFmtId="171" fontId="4" fillId="2" borderId="1" xfId="0" applyNumberFormat="1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vertical="center"/>
    </xf>
    <xf numFmtId="171" fontId="4" fillId="4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horizontal="center" vertical="center"/>
    </xf>
    <xf numFmtId="172" fontId="2" fillId="4" borderId="1" xfId="21" applyNumberFormat="1" applyFont="1" applyFill="1" applyBorder="1" applyAlignment="1">
      <alignment horizontal="right" vertical="center"/>
    </xf>
    <xf numFmtId="172" fontId="2" fillId="0" borderId="1" xfId="21" applyNumberFormat="1" applyFont="1" applyFill="1" applyBorder="1" applyAlignment="1">
      <alignment horizontal="right" vertical="center"/>
    </xf>
    <xf numFmtId="172" fontId="2" fillId="0" borderId="2" xfId="21" applyNumberFormat="1" applyFont="1" applyFill="1" applyBorder="1" applyAlignment="1">
      <alignment horizontal="right" vertical="center"/>
    </xf>
    <xf numFmtId="172" fontId="2" fillId="0" borderId="0" xfId="21" applyNumberFormat="1" applyFont="1" applyAlignment="1">
      <alignment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Alignment="1" applyProtection="1">
      <alignment/>
      <protection locked="0"/>
    </xf>
    <xf numFmtId="3" fontId="14" fillId="0" borderId="0" xfId="0" applyNumberFormat="1" applyFont="1" applyBorder="1" applyAlignment="1">
      <alignment/>
    </xf>
    <xf numFmtId="0" fontId="23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1" fillId="2" borderId="0" xfId="0" applyFont="1" applyFill="1" applyBorder="1" applyAlignment="1" applyProtection="1">
      <alignment wrapText="1"/>
      <protection locked="0"/>
    </xf>
    <xf numFmtId="4" fontId="4" fillId="4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left" vertical="center"/>
      <protection locked="0"/>
    </xf>
    <xf numFmtId="3" fontId="14" fillId="0" borderId="1" xfId="0" applyNumberFormat="1" applyFont="1" applyBorder="1" applyAlignment="1">
      <alignment horizontal="center" wrapText="1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0" fontId="26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172" fontId="5" fillId="5" borderId="7" xfId="21" applyNumberFormat="1" applyFont="1" applyFill="1" applyBorder="1" applyAlignment="1">
      <alignment horizontal="center" vertical="center" wrapText="1"/>
    </xf>
    <xf numFmtId="172" fontId="5" fillId="5" borderId="8" xfId="21" applyNumberFormat="1" applyFont="1" applyFill="1" applyBorder="1" applyAlignment="1">
      <alignment horizontal="center" vertical="center" wrapText="1"/>
    </xf>
    <xf numFmtId="171" fontId="5" fillId="5" borderId="0" xfId="0" applyNumberFormat="1" applyFont="1" applyFill="1" applyAlignment="1">
      <alignment horizontal="center" vertical="center" wrapText="1"/>
    </xf>
    <xf numFmtId="171" fontId="5" fillId="5" borderId="10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5" fillId="6" borderId="4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5" fillId="6" borderId="2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171" fontId="5" fillId="3" borderId="2" xfId="0" applyNumberFormat="1" applyFont="1" applyFill="1" applyBorder="1" applyAlignment="1">
      <alignment horizontal="center" vertical="center" wrapText="1"/>
    </xf>
    <xf numFmtId="171" fontId="0" fillId="3" borderId="3" xfId="0" applyNumberForma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/>
    </xf>
    <xf numFmtId="3" fontId="5" fillId="7" borderId="13" xfId="0" applyNumberFormat="1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wrapText="1"/>
    </xf>
    <xf numFmtId="171" fontId="5" fillId="7" borderId="14" xfId="0" applyNumberFormat="1" applyFont="1" applyFill="1" applyBorder="1" applyAlignment="1">
      <alignment horizontal="center" vertical="center" wrapText="1"/>
    </xf>
    <xf numFmtId="171" fontId="6" fillId="7" borderId="3" xfId="0" applyNumberFormat="1" applyFont="1" applyFill="1" applyBorder="1" applyAlignment="1">
      <alignment horizontal="center" vertical="center"/>
    </xf>
    <xf numFmtId="171" fontId="5" fillId="7" borderId="1" xfId="0" applyNumberFormat="1" applyFont="1" applyFill="1" applyBorder="1" applyAlignment="1">
      <alignment horizontal="center" vertical="center" wrapText="1"/>
    </xf>
    <xf numFmtId="171" fontId="0" fillId="7" borderId="1" xfId="0" applyNumberForma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9" fontId="3" fillId="0" borderId="12" xfId="0" applyNumberFormat="1" applyFont="1" applyBorder="1" applyAlignment="1">
      <alignment horizontal="center" vertical="center"/>
    </xf>
    <xf numFmtId="169" fontId="3" fillId="0" borderId="5" xfId="0" applyNumberFormat="1" applyFont="1" applyBorder="1" applyAlignment="1">
      <alignment horizontal="center" vertical="center"/>
    </xf>
    <xf numFmtId="169" fontId="3" fillId="0" borderId="6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5" fillId="5" borderId="2" xfId="0" applyNumberFormat="1" applyFont="1" applyFill="1" applyBorder="1" applyAlignment="1">
      <alignment horizontal="center" vertical="center" wrapText="1"/>
    </xf>
    <xf numFmtId="171" fontId="5" fillId="5" borderId="3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4" borderId="5" xfId="0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3" borderId="5" xfId="0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161925</xdr:rowOff>
    </xdr:from>
    <xdr:to>
      <xdr:col>0</xdr:col>
      <xdr:colOff>1276350</xdr:colOff>
      <xdr:row>2</xdr:row>
      <xdr:rowOff>647700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42925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609600</xdr:colOff>
      <xdr:row>3</xdr:row>
      <xdr:rowOff>28575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7239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38100</xdr:rowOff>
    </xdr:from>
    <xdr:to>
      <xdr:col>1</xdr:col>
      <xdr:colOff>200025</xdr:colOff>
      <xdr:row>4</xdr:row>
      <xdr:rowOff>266700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38100</xdr:rowOff>
    </xdr:from>
    <xdr:to>
      <xdr:col>1</xdr:col>
      <xdr:colOff>409575</xdr:colOff>
      <xdr:row>4</xdr:row>
      <xdr:rowOff>266700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7526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609600</xdr:colOff>
      <xdr:row>7</xdr:row>
      <xdr:rowOff>76200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740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200025</xdr:colOff>
      <xdr:row>12</xdr:row>
      <xdr:rowOff>228600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0</xdr:rowOff>
    </xdr:from>
    <xdr:to>
      <xdr:col>2</xdr:col>
      <xdr:colOff>409575</xdr:colOff>
      <xdr:row>12</xdr:row>
      <xdr:rowOff>228600</xdr:rowOff>
    </xdr:to>
    <xdr:pic>
      <xdr:nvPicPr>
        <xdr:cNvPr id="6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4525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200025</xdr:colOff>
      <xdr:row>12</xdr:row>
      <xdr:rowOff>228600</xdr:rowOff>
    </xdr:to>
    <xdr:pic>
      <xdr:nvPicPr>
        <xdr:cNvPr id="7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12</xdr:row>
      <xdr:rowOff>0</xdr:rowOff>
    </xdr:from>
    <xdr:to>
      <xdr:col>4</xdr:col>
      <xdr:colOff>409575</xdr:colOff>
      <xdr:row>12</xdr:row>
      <xdr:rowOff>228600</xdr:rowOff>
    </xdr:to>
    <xdr:pic>
      <xdr:nvPicPr>
        <xdr:cNvPr id="8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422910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9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104775</xdr:rowOff>
    </xdr:from>
    <xdr:to>
      <xdr:col>1</xdr:col>
      <xdr:colOff>38100</xdr:colOff>
      <xdr:row>1</xdr:row>
      <xdr:rowOff>285750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4775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140625" style="109" bestFit="1" customWidth="1"/>
    <col min="2" max="2" width="82.421875" style="110" customWidth="1"/>
    <col min="3" max="3" width="2.00390625" style="106" customWidth="1"/>
    <col min="4" max="28" width="9.140625" style="106" customWidth="1"/>
    <col min="29" max="16384" width="9.140625" style="107" customWidth="1"/>
  </cols>
  <sheetData>
    <row r="1" spans="1:28" s="105" customFormat="1" ht="59.25" customHeight="1">
      <c r="A1" s="114"/>
      <c r="B1" s="115" t="s">
        <v>71</v>
      </c>
      <c r="C1" s="108"/>
      <c r="D1" s="108"/>
      <c r="E1" s="108"/>
      <c r="F1" s="108"/>
      <c r="G1" s="108"/>
      <c r="H1" s="108"/>
      <c r="I1" s="108"/>
      <c r="J1" s="108"/>
      <c r="K1" s="108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" ht="48" customHeight="1">
      <c r="A2" s="116"/>
      <c r="B2" s="117" t="s">
        <v>75</v>
      </c>
    </row>
    <row r="3" spans="1:2" ht="30">
      <c r="A3" s="118">
        <v>1</v>
      </c>
      <c r="B3" s="119" t="s">
        <v>77</v>
      </c>
    </row>
    <row r="4" spans="1:2" ht="30">
      <c r="A4" s="118">
        <v>2</v>
      </c>
      <c r="B4" s="119" t="s">
        <v>89</v>
      </c>
    </row>
    <row r="5" spans="1:2" ht="30">
      <c r="A5" s="118">
        <v>3</v>
      </c>
      <c r="B5" s="119" t="s">
        <v>90</v>
      </c>
    </row>
    <row r="6" spans="1:2" ht="25.5" customHeight="1">
      <c r="A6" s="118">
        <v>4</v>
      </c>
      <c r="B6" s="119" t="s">
        <v>72</v>
      </c>
    </row>
    <row r="7" spans="1:2" ht="30">
      <c r="A7" s="118">
        <v>5</v>
      </c>
      <c r="B7" s="119" t="s">
        <v>91</v>
      </c>
    </row>
    <row r="8" spans="1:2" ht="15.75">
      <c r="A8" s="118">
        <v>6</v>
      </c>
      <c r="B8" s="119" t="s">
        <v>78</v>
      </c>
    </row>
    <row r="9" spans="1:2" ht="45">
      <c r="A9" s="118">
        <v>7</v>
      </c>
      <c r="B9" s="119" t="s">
        <v>92</v>
      </c>
    </row>
    <row r="10" spans="1:2" ht="45">
      <c r="A10" s="118">
        <v>8</v>
      </c>
      <c r="B10" s="119" t="s">
        <v>93</v>
      </c>
    </row>
    <row r="11" spans="1:2" ht="15.75">
      <c r="A11" s="118">
        <v>9</v>
      </c>
      <c r="B11" s="119" t="s">
        <v>94</v>
      </c>
    </row>
    <row r="12" spans="1:2" ht="60">
      <c r="A12" s="118">
        <v>10</v>
      </c>
      <c r="B12" s="119" t="s">
        <v>95</v>
      </c>
    </row>
    <row r="13" spans="1:28" s="105" customFormat="1" ht="62.25" customHeight="1">
      <c r="A13" s="116" t="s">
        <v>76</v>
      </c>
      <c r="B13" s="120" t="s">
        <v>74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" ht="45">
      <c r="A14" s="118">
        <v>11</v>
      </c>
      <c r="B14" s="119" t="s">
        <v>96</v>
      </c>
    </row>
    <row r="15" spans="1:2" ht="30" customHeight="1">
      <c r="A15" s="118">
        <v>12</v>
      </c>
      <c r="B15" s="119" t="s">
        <v>97</v>
      </c>
    </row>
    <row r="16" spans="1:2" ht="45">
      <c r="A16" s="118">
        <v>13</v>
      </c>
      <c r="B16" s="119" t="s">
        <v>98</v>
      </c>
    </row>
    <row r="17" ht="30" customHeight="1">
      <c r="B17" s="111"/>
    </row>
    <row r="18" ht="30" customHeight="1">
      <c r="B18" s="111"/>
    </row>
    <row r="19" ht="15">
      <c r="B19" s="111"/>
    </row>
    <row r="20" ht="15">
      <c r="B20" s="111"/>
    </row>
    <row r="21" ht="15">
      <c r="B21" s="111"/>
    </row>
    <row r="22" ht="15">
      <c r="B22" s="111"/>
    </row>
    <row r="23" ht="15">
      <c r="B23" s="111"/>
    </row>
    <row r="24" ht="15">
      <c r="B24" s="111"/>
    </row>
    <row r="25" ht="15">
      <c r="B25" s="111"/>
    </row>
    <row r="26" ht="15">
      <c r="B26" s="111"/>
    </row>
    <row r="27" ht="15">
      <c r="B27" s="111"/>
    </row>
    <row r="28" ht="15">
      <c r="B28" s="111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5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8:H8"/>
    <mergeCell ref="A10:H10"/>
    <mergeCell ref="A12:H12"/>
    <mergeCell ref="A14:H14"/>
    <mergeCell ref="A1:K1"/>
    <mergeCell ref="A2:K2"/>
    <mergeCell ref="A3:K3"/>
    <mergeCell ref="A6:H6"/>
    <mergeCell ref="A4:K4"/>
    <mergeCell ref="A26:H26"/>
    <mergeCell ref="A16:H16"/>
    <mergeCell ref="A18:H18"/>
    <mergeCell ref="A20:H20"/>
    <mergeCell ref="A22:H22"/>
    <mergeCell ref="A24:H2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8:H8"/>
    <mergeCell ref="A10:H10"/>
    <mergeCell ref="A12:H12"/>
    <mergeCell ref="A14:H14"/>
    <mergeCell ref="A1:K1"/>
    <mergeCell ref="A2:K2"/>
    <mergeCell ref="A3:K3"/>
    <mergeCell ref="A6:H6"/>
    <mergeCell ref="A4:K4"/>
    <mergeCell ref="A26:H26"/>
    <mergeCell ref="A16:H16"/>
    <mergeCell ref="A18:H18"/>
    <mergeCell ref="A20:H20"/>
    <mergeCell ref="A22:H22"/>
    <mergeCell ref="A24:H2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29">
        <f>AVERAGE(I17,I19,I21,I23,I25)</f>
        <v>0</v>
      </c>
      <c r="J24" s="29"/>
      <c r="K24" s="30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18:H18"/>
    <mergeCell ref="A20:H20"/>
    <mergeCell ref="A16:H16"/>
    <mergeCell ref="A14:H14"/>
    <mergeCell ref="A1:K1"/>
    <mergeCell ref="A2:K2"/>
    <mergeCell ref="A3:K3"/>
    <mergeCell ref="A12:H12"/>
    <mergeCell ref="A6:H6"/>
    <mergeCell ref="A8:H8"/>
    <mergeCell ref="A10:H10"/>
    <mergeCell ref="A4:K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20:H20"/>
    <mergeCell ref="A18:H18"/>
    <mergeCell ref="A16:H16"/>
    <mergeCell ref="A14:H14"/>
    <mergeCell ref="A8:H8"/>
    <mergeCell ref="A10:H10"/>
    <mergeCell ref="A12:H12"/>
    <mergeCell ref="A1:K1"/>
    <mergeCell ref="A2:K2"/>
    <mergeCell ref="A3:K3"/>
    <mergeCell ref="A6:H6"/>
    <mergeCell ref="A4:K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20:H20"/>
    <mergeCell ref="A18:H18"/>
    <mergeCell ref="A16:H16"/>
    <mergeCell ref="A14:H14"/>
    <mergeCell ref="A8:H8"/>
    <mergeCell ref="A10:H10"/>
    <mergeCell ref="A12:H12"/>
    <mergeCell ref="A1:K1"/>
    <mergeCell ref="A2:K2"/>
    <mergeCell ref="A3:K3"/>
    <mergeCell ref="A6:H6"/>
    <mergeCell ref="A4:K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22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9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10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34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1" sqref="F11"/>
    </sheetView>
  </sheetViews>
  <sheetFormatPr defaultColWidth="9.140625" defaultRowHeight="12.75"/>
  <cols>
    <col min="1" max="1" width="24.7109375" style="2" bestFit="1" customWidth="1"/>
    <col min="2" max="2" width="12.421875" style="87" customWidth="1"/>
    <col min="3" max="3" width="12.421875" style="87" bestFit="1" customWidth="1"/>
    <col min="4" max="4" width="10.00390625" style="2" bestFit="1" customWidth="1"/>
    <col min="5" max="7" width="9.421875" style="2" bestFit="1" customWidth="1"/>
    <col min="8" max="8" width="10.421875" style="2" bestFit="1" customWidth="1"/>
    <col min="9" max="9" width="10.421875" style="87" customWidth="1"/>
    <col min="10" max="10" width="9.421875" style="2" bestFit="1" customWidth="1"/>
    <col min="11" max="11" width="14.28125" style="2" customWidth="1"/>
    <col min="12" max="12" width="11.00390625" style="77" customWidth="1"/>
    <col min="13" max="13" width="14.140625" style="87" customWidth="1"/>
    <col min="14" max="14" width="11.421875" style="2" customWidth="1"/>
    <col min="15" max="15" width="10.7109375" style="2" bestFit="1" customWidth="1"/>
    <col min="16" max="18" width="10.421875" style="2" bestFit="1" customWidth="1"/>
    <col min="19" max="22" width="10.421875" style="2" customWidth="1"/>
    <col min="23" max="23" width="12.8515625" style="87" bestFit="1" customWidth="1"/>
    <col min="24" max="24" width="14.28125" style="87" customWidth="1"/>
    <col min="25" max="25" width="17.8515625" style="104" bestFit="1" customWidth="1"/>
    <col min="26" max="16384" width="9.140625" style="2" customWidth="1"/>
  </cols>
  <sheetData>
    <row r="1" spans="1:25" ht="30">
      <c r="A1" s="159"/>
      <c r="B1" s="157" t="s">
        <v>23</v>
      </c>
      <c r="C1" s="157"/>
      <c r="D1" s="157"/>
      <c r="E1" s="157"/>
      <c r="F1" s="157"/>
      <c r="G1" s="157"/>
      <c r="H1" s="157"/>
      <c r="I1" s="157"/>
      <c r="J1" s="157"/>
      <c r="K1" s="157"/>
      <c r="L1" s="71"/>
      <c r="M1" s="79"/>
      <c r="N1" s="70"/>
      <c r="O1" s="157"/>
      <c r="P1" s="160"/>
      <c r="Q1" s="160"/>
      <c r="R1" s="160"/>
      <c r="S1" s="160"/>
      <c r="T1" s="160"/>
      <c r="U1" s="160"/>
      <c r="V1" s="160"/>
      <c r="W1" s="160"/>
      <c r="X1" s="160"/>
      <c r="Y1" s="160"/>
    </row>
    <row r="2" spans="1:26" s="1" customFormat="1" ht="33.75" customHeight="1">
      <c r="A2" s="159"/>
      <c r="B2" s="158" t="s">
        <v>79</v>
      </c>
      <c r="C2" s="158"/>
      <c r="D2" s="158"/>
      <c r="E2" s="158"/>
      <c r="F2" s="158"/>
      <c r="G2" s="158"/>
      <c r="H2" s="158"/>
      <c r="I2" s="158"/>
      <c r="J2" s="158"/>
      <c r="K2" s="158"/>
      <c r="L2" s="72"/>
      <c r="M2" s="80"/>
      <c r="N2" s="62"/>
      <c r="O2" s="158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3"/>
    </row>
    <row r="3" spans="1:25" s="1" customFormat="1" ht="51.75" customHeight="1">
      <c r="A3" s="159"/>
      <c r="B3" s="150" t="s">
        <v>88</v>
      </c>
      <c r="C3" s="150"/>
      <c r="D3" s="150"/>
      <c r="E3" s="150"/>
      <c r="F3" s="150"/>
      <c r="G3" s="150"/>
      <c r="H3" s="150"/>
      <c r="I3" s="150"/>
      <c r="J3" s="150"/>
      <c r="K3" s="150"/>
      <c r="L3" s="73"/>
      <c r="M3" s="81"/>
      <c r="N3" s="66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2:26" s="53" customFormat="1" ht="27.75" customHeight="1">
      <c r="B4" s="88"/>
      <c r="C4" s="91"/>
      <c r="D4" s="54" t="s">
        <v>39</v>
      </c>
      <c r="E4" s="54" t="s">
        <v>39</v>
      </c>
      <c r="F4" s="55" t="s">
        <v>39</v>
      </c>
      <c r="G4" s="54" t="s">
        <v>39</v>
      </c>
      <c r="H4" s="56" t="s">
        <v>39</v>
      </c>
      <c r="I4" s="132" t="s">
        <v>80</v>
      </c>
      <c r="J4" s="133"/>
      <c r="K4" s="133"/>
      <c r="L4" s="74"/>
      <c r="M4" s="82"/>
      <c r="N4" s="57"/>
      <c r="O4" s="55" t="s">
        <v>39</v>
      </c>
      <c r="P4" s="55" t="s">
        <v>39</v>
      </c>
      <c r="Q4" s="55" t="s">
        <v>39</v>
      </c>
      <c r="R4" s="56" t="s">
        <v>39</v>
      </c>
      <c r="S4" s="58" t="s">
        <v>39</v>
      </c>
      <c r="T4" s="147" t="s">
        <v>81</v>
      </c>
      <c r="U4" s="148"/>
      <c r="V4" s="149"/>
      <c r="W4" s="147" t="s">
        <v>82</v>
      </c>
      <c r="X4" s="148"/>
      <c r="Y4" s="149"/>
      <c r="Z4" s="62"/>
    </row>
    <row r="5" spans="1:26" ht="24" customHeight="1">
      <c r="A5" s="134" t="s">
        <v>65</v>
      </c>
      <c r="B5" s="143" t="s">
        <v>32</v>
      </c>
      <c r="C5" s="143" t="s">
        <v>30</v>
      </c>
      <c r="D5" s="128" t="s">
        <v>33</v>
      </c>
      <c r="E5" s="128" t="s">
        <v>34</v>
      </c>
      <c r="F5" s="128" t="s">
        <v>35</v>
      </c>
      <c r="G5" s="128" t="s">
        <v>36</v>
      </c>
      <c r="H5" s="128" t="s">
        <v>52</v>
      </c>
      <c r="I5" s="130" t="s">
        <v>61</v>
      </c>
      <c r="J5" s="145" t="s">
        <v>40</v>
      </c>
      <c r="K5" s="145" t="s">
        <v>41</v>
      </c>
      <c r="L5" s="139" t="s">
        <v>73</v>
      </c>
      <c r="M5" s="141" t="s">
        <v>70</v>
      </c>
      <c r="N5" s="137" t="s">
        <v>31</v>
      </c>
      <c r="O5" s="136" t="s">
        <v>42</v>
      </c>
      <c r="P5" s="125" t="s">
        <v>37</v>
      </c>
      <c r="Q5" s="125" t="s">
        <v>38</v>
      </c>
      <c r="R5" s="125" t="s">
        <v>53</v>
      </c>
      <c r="S5" s="126" t="s">
        <v>54</v>
      </c>
      <c r="T5" s="151" t="s">
        <v>62</v>
      </c>
      <c r="U5" s="153" t="s">
        <v>63</v>
      </c>
      <c r="V5" s="153" t="s">
        <v>64</v>
      </c>
      <c r="W5" s="155" t="s">
        <v>66</v>
      </c>
      <c r="X5" s="123" t="s">
        <v>67</v>
      </c>
      <c r="Y5" s="121" t="s">
        <v>56</v>
      </c>
      <c r="Z5" s="63"/>
    </row>
    <row r="6" spans="1:26" ht="38.25" customHeight="1">
      <c r="A6" s="135"/>
      <c r="B6" s="144"/>
      <c r="C6" s="144"/>
      <c r="D6" s="129"/>
      <c r="E6" s="129"/>
      <c r="F6" s="129"/>
      <c r="G6" s="129"/>
      <c r="H6" s="129"/>
      <c r="I6" s="131"/>
      <c r="J6" s="146"/>
      <c r="K6" s="146"/>
      <c r="L6" s="140"/>
      <c r="M6" s="142"/>
      <c r="N6" s="138"/>
      <c r="O6" s="125"/>
      <c r="P6" s="125"/>
      <c r="Q6" s="125"/>
      <c r="R6" s="125"/>
      <c r="S6" s="127"/>
      <c r="T6" s="152"/>
      <c r="U6" s="154"/>
      <c r="V6" s="154"/>
      <c r="W6" s="156"/>
      <c r="X6" s="124"/>
      <c r="Y6" s="122"/>
      <c r="Z6" s="63"/>
    </row>
    <row r="7" spans="1:204" s="42" customFormat="1" ht="19.5" customHeight="1">
      <c r="A7" s="37" t="str">
        <f>'Participant 1'!$A$3</f>
        <v>Participant 1 Name</v>
      </c>
      <c r="B7" s="78"/>
      <c r="C7" s="78">
        <f>SUM(B7*7)</f>
        <v>0</v>
      </c>
      <c r="D7" s="39">
        <f>'Participant 1'!$I$7</f>
        <v>0</v>
      </c>
      <c r="E7" s="39">
        <f>'Participant 1'!$I$9</f>
        <v>0</v>
      </c>
      <c r="F7" s="39">
        <f>'Participant 1'!$I$11</f>
        <v>0</v>
      </c>
      <c r="G7" s="39">
        <f>'Participant 1'!$I$13</f>
        <v>0</v>
      </c>
      <c r="H7" s="39">
        <f>'Participant 1'!$I$15</f>
        <v>0</v>
      </c>
      <c r="I7" s="92">
        <f aca="true" t="shared" si="0" ref="I7:I31">SUM(D7:H7)</f>
        <v>0</v>
      </c>
      <c r="J7" s="44">
        <f>'Participant 1'!$I$16</f>
        <v>0</v>
      </c>
      <c r="K7" s="41">
        <f>'Participant 1'!$K$16</f>
        <v>0</v>
      </c>
      <c r="L7" s="75"/>
      <c r="M7" s="78"/>
      <c r="N7" s="38">
        <f>SUM(M7*7)</f>
        <v>0</v>
      </c>
      <c r="O7" s="39">
        <f>'Participant 1'!$I$17</f>
        <v>0</v>
      </c>
      <c r="P7" s="39">
        <f>'Participant 1'!$I$19</f>
        <v>0</v>
      </c>
      <c r="Q7" s="39">
        <f>'Participant 1'!$I$21</f>
        <v>0</v>
      </c>
      <c r="R7" s="39">
        <f>'Participant 1'!$I$23</f>
        <v>0</v>
      </c>
      <c r="S7" s="39">
        <f>'Participant 1'!$I$25</f>
        <v>0</v>
      </c>
      <c r="T7" s="39">
        <f>SUM(O7:S7)</f>
        <v>0</v>
      </c>
      <c r="U7" s="39">
        <f>'Participant 1'!$I$24</f>
        <v>0</v>
      </c>
      <c r="V7" s="39">
        <f>'Participant 1'!$K$24</f>
        <v>0</v>
      </c>
      <c r="W7" s="95">
        <f>'Participant 1'!$I$26</f>
        <v>0</v>
      </c>
      <c r="X7" s="98" t="str">
        <f>(CONCATENATE(FIXED('Participant 1'!$K$26,1)))</f>
        <v>0.0</v>
      </c>
      <c r="Y7" s="101" t="e">
        <f>SUM(W7/N7)</f>
        <v>#DIV/0!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</row>
    <row r="8" spans="1:204" s="5" customFormat="1" ht="19.5" customHeight="1">
      <c r="A8" s="6" t="str">
        <f>'Participant 2'!$A$3</f>
        <v>Participant 2 Name</v>
      </c>
      <c r="B8" s="83"/>
      <c r="C8" s="84">
        <f>SUM(B8*7)</f>
        <v>0</v>
      </c>
      <c r="D8" s="7">
        <f>'Participant 2'!$I$7</f>
        <v>0</v>
      </c>
      <c r="E8" s="7">
        <f>'Participant 2'!$I$9</f>
        <v>0</v>
      </c>
      <c r="F8" s="7">
        <f>'Participant 2'!$I$11</f>
        <v>0</v>
      </c>
      <c r="G8" s="7">
        <f>'Participant 2'!$I$13</f>
        <v>0</v>
      </c>
      <c r="H8" s="7">
        <f>'Participant 2'!$I$15</f>
        <v>0</v>
      </c>
      <c r="I8" s="93">
        <f t="shared" si="0"/>
        <v>0</v>
      </c>
      <c r="J8" s="47">
        <f>'Participant 2'!$I$16</f>
        <v>0</v>
      </c>
      <c r="K8" s="8">
        <f>'Participant 2'!$K$16</f>
        <v>0</v>
      </c>
      <c r="L8" s="76"/>
      <c r="M8" s="83"/>
      <c r="N8" s="10">
        <f aca="true" t="shared" si="1" ref="N8:N31">SUM(M8*7)</f>
        <v>0</v>
      </c>
      <c r="O8" s="7">
        <f>'Participant 2'!$I$17</f>
        <v>0</v>
      </c>
      <c r="P8" s="7">
        <f>'Participant 2'!$I$19</f>
        <v>0</v>
      </c>
      <c r="Q8" s="7">
        <f>'Participant 2'!$I$21</f>
        <v>0</v>
      </c>
      <c r="R8" s="7">
        <f>'Participant 2'!$I$23</f>
        <v>0</v>
      </c>
      <c r="S8" s="7">
        <f>'Participant 2'!$I$25</f>
        <v>0</v>
      </c>
      <c r="T8" s="7">
        <f aca="true" t="shared" si="2" ref="T8:T31">SUM(O8:S8)</f>
        <v>0</v>
      </c>
      <c r="U8" s="7">
        <f>'Participant 2'!$I$24</f>
        <v>0</v>
      </c>
      <c r="V8" s="7">
        <f>'Participant 2'!$K$24</f>
        <v>0</v>
      </c>
      <c r="W8" s="96">
        <f>'Participant 2'!$I$26</f>
        <v>0</v>
      </c>
      <c r="X8" s="99" t="str">
        <f>(CONCATENATE(FIXED('Participant 2'!$K$26,1)))</f>
        <v>0.0</v>
      </c>
      <c r="Y8" s="102" t="e">
        <f>SUM(W8/N8)</f>
        <v>#DIV/0!</v>
      </c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</row>
    <row r="9" spans="1:204" s="42" customFormat="1" ht="19.5" customHeight="1">
      <c r="A9" s="37" t="str">
        <f>'Participant 3'!$A$3</f>
        <v>Participant 3 Name</v>
      </c>
      <c r="B9" s="78"/>
      <c r="C9" s="78">
        <f aca="true" t="shared" si="3" ref="C9:C31">SUM(B9*7)</f>
        <v>0</v>
      </c>
      <c r="D9" s="39">
        <f>'Participant 3'!$I$7</f>
        <v>0</v>
      </c>
      <c r="E9" s="39">
        <f>'Participant 3'!$I$9</f>
        <v>0</v>
      </c>
      <c r="F9" s="39">
        <f>'Participant 3'!$I$11</f>
        <v>0</v>
      </c>
      <c r="G9" s="39">
        <f>'Participant 3'!$I$13</f>
        <v>0</v>
      </c>
      <c r="H9" s="39">
        <f>'Participant 3'!$I$15</f>
        <v>0</v>
      </c>
      <c r="I9" s="92">
        <f t="shared" si="0"/>
        <v>0</v>
      </c>
      <c r="J9" s="44">
        <f>'Participant 3'!$I$16</f>
        <v>0</v>
      </c>
      <c r="K9" s="41">
        <f>'Participant 3'!$K$16</f>
        <v>0</v>
      </c>
      <c r="L9" s="75"/>
      <c r="M9" s="78"/>
      <c r="N9" s="38">
        <f t="shared" si="1"/>
        <v>0</v>
      </c>
      <c r="O9" s="39">
        <f>'Participant 3'!$I$17</f>
        <v>0</v>
      </c>
      <c r="P9" s="39">
        <f>'Participant 3'!$I$19</f>
        <v>0</v>
      </c>
      <c r="Q9" s="39">
        <f>'Participant 3'!$I$21</f>
        <v>0</v>
      </c>
      <c r="R9" s="39">
        <f>'Participant 3'!$I$23</f>
        <v>0</v>
      </c>
      <c r="S9" s="39">
        <f>'Participant 3'!$I$25</f>
        <v>0</v>
      </c>
      <c r="T9" s="39">
        <f t="shared" si="2"/>
        <v>0</v>
      </c>
      <c r="U9" s="39">
        <f>'Participant 3'!$I$24</f>
        <v>0</v>
      </c>
      <c r="V9" s="39">
        <f>'Participant 3'!$K$24</f>
        <v>0</v>
      </c>
      <c r="W9" s="95">
        <f>'Participant 3'!$I$26</f>
        <v>0</v>
      </c>
      <c r="X9" s="98" t="str">
        <f>(CONCATENATE(FIXED('Participant 3'!$K$26,1)))</f>
        <v>0.0</v>
      </c>
      <c r="Y9" s="101" t="e">
        <f>SUM(W9/N9)</f>
        <v>#DIV/0!</v>
      </c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</row>
    <row r="10" spans="1:204" s="5" customFormat="1" ht="19.5" customHeight="1">
      <c r="A10" s="9" t="str">
        <f>'Participant 4'!$A$3</f>
        <v>Participant 4 Name</v>
      </c>
      <c r="B10" s="84"/>
      <c r="C10" s="84">
        <f t="shared" si="3"/>
        <v>0</v>
      </c>
      <c r="D10" s="11">
        <f>'Participant 4'!$I$7</f>
        <v>0</v>
      </c>
      <c r="E10" s="11">
        <f>'Participant 4'!$I$9</f>
        <v>0</v>
      </c>
      <c r="F10" s="11">
        <f>'Participant 4'!$I$11</f>
        <v>0</v>
      </c>
      <c r="G10" s="11">
        <f>'Participant 4'!$I$13</f>
        <v>0</v>
      </c>
      <c r="H10" s="11">
        <f>'Participant 4'!$I$15</f>
        <v>0</v>
      </c>
      <c r="I10" s="94">
        <f t="shared" si="0"/>
        <v>0</v>
      </c>
      <c r="J10" s="48">
        <f>'Participant 4'!$I$16</f>
        <v>0</v>
      </c>
      <c r="K10" s="12">
        <f>'Participant 4'!$K$16</f>
        <v>0</v>
      </c>
      <c r="L10" s="76"/>
      <c r="M10" s="84"/>
      <c r="N10" s="10">
        <f t="shared" si="1"/>
        <v>0</v>
      </c>
      <c r="O10" s="11">
        <f>'Participant 4'!$I$17</f>
        <v>0</v>
      </c>
      <c r="P10" s="11">
        <f>'Participant 4'!$I$19</f>
        <v>0</v>
      </c>
      <c r="Q10" s="11">
        <f>'Participant 4'!$I$21</f>
        <v>0</v>
      </c>
      <c r="R10" s="11">
        <f>'Participant 4'!$I$23</f>
        <v>0</v>
      </c>
      <c r="S10" s="11">
        <f>'Participant 4'!$I$25</f>
        <v>0</v>
      </c>
      <c r="T10" s="11">
        <f t="shared" si="2"/>
        <v>0</v>
      </c>
      <c r="U10" s="11">
        <f>'Participant 4'!$I$24</f>
        <v>0</v>
      </c>
      <c r="V10" s="11">
        <f>'Participant 4'!$K$24</f>
        <v>0</v>
      </c>
      <c r="W10" s="97">
        <f>'Participant 4'!$I$26</f>
        <v>0</v>
      </c>
      <c r="X10" s="100" t="str">
        <f>(CONCATENATE(FIXED('Participant 4'!$K$26,1)))</f>
        <v>0.0</v>
      </c>
      <c r="Y10" s="102" t="e">
        <f>SUM(W10/N10)</f>
        <v>#DIV/0!</v>
      </c>
      <c r="Z10" s="45"/>
      <c r="AA10" s="45"/>
      <c r="AB10" s="45"/>
      <c r="AC10" s="45" t="s">
        <v>55</v>
      </c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</row>
    <row r="11" spans="1:204" s="42" customFormat="1" ht="19.5" customHeight="1">
      <c r="A11" s="37" t="str">
        <f>'Participant 5'!$A$3</f>
        <v>Participant 5 Name</v>
      </c>
      <c r="B11" s="78"/>
      <c r="C11" s="78">
        <f t="shared" si="3"/>
        <v>0</v>
      </c>
      <c r="D11" s="39">
        <f>'Participant 5'!$I$7</f>
        <v>0</v>
      </c>
      <c r="E11" s="39">
        <f>'Participant 5'!$I$9</f>
        <v>0</v>
      </c>
      <c r="F11" s="39">
        <f>'Participant 5'!$I$11</f>
        <v>0</v>
      </c>
      <c r="G11" s="39">
        <f>'Participant 5'!$I$13</f>
        <v>0</v>
      </c>
      <c r="H11" s="39">
        <f>'Participant 5'!$I$15</f>
        <v>0</v>
      </c>
      <c r="I11" s="92">
        <f t="shared" si="0"/>
        <v>0</v>
      </c>
      <c r="J11" s="44">
        <f>'Participant 5'!$I$16</f>
        <v>0</v>
      </c>
      <c r="K11" s="41">
        <f>'Participant 5'!$K$16</f>
        <v>0</v>
      </c>
      <c r="L11" s="75"/>
      <c r="M11" s="78"/>
      <c r="N11" s="38">
        <f t="shared" si="1"/>
        <v>0</v>
      </c>
      <c r="O11" s="39">
        <f>'Participant 5'!$I$17</f>
        <v>0</v>
      </c>
      <c r="P11" s="39">
        <f>'Participant 5'!$I$19</f>
        <v>0</v>
      </c>
      <c r="Q11" s="39">
        <f>'Participant 5'!$I$21</f>
        <v>0</v>
      </c>
      <c r="R11" s="39">
        <f>'Participant 5'!$I$23</f>
        <v>0</v>
      </c>
      <c r="S11" s="39">
        <f>'Participant 5'!$I$25</f>
        <v>0</v>
      </c>
      <c r="T11" s="39">
        <f t="shared" si="2"/>
        <v>0</v>
      </c>
      <c r="U11" s="39">
        <f>'Participant 5'!$I$24</f>
        <v>0</v>
      </c>
      <c r="V11" s="39">
        <f>'Participant 5'!$K$24</f>
        <v>0</v>
      </c>
      <c r="W11" s="112">
        <f>'Participant 5'!$I$26</f>
        <v>0</v>
      </c>
      <c r="X11" s="98" t="str">
        <f>(CONCATENATE(FIXED('Participant 5'!$K$26,1)))</f>
        <v>0.0</v>
      </c>
      <c r="Y11" s="101" t="e">
        <f aca="true" t="shared" si="4" ref="Y11:Y31">SUM(W11/N11)</f>
        <v>#DIV/0!</v>
      </c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</row>
    <row r="12" spans="1:204" s="5" customFormat="1" ht="19.5" customHeight="1">
      <c r="A12" s="9" t="str">
        <f>'Participant 6'!$A$3</f>
        <v>Participant 6 Name</v>
      </c>
      <c r="B12" s="85"/>
      <c r="C12" s="84">
        <f t="shared" si="3"/>
        <v>0</v>
      </c>
      <c r="D12" s="11">
        <f>'Participant 6'!$I$7</f>
        <v>0</v>
      </c>
      <c r="E12" s="11">
        <f>'Participant 6'!$I$9</f>
        <v>0</v>
      </c>
      <c r="F12" s="11">
        <f>'Participant 6'!$I$11</f>
        <v>0</v>
      </c>
      <c r="G12" s="11">
        <f>'Participant 6'!$I$13</f>
        <v>0</v>
      </c>
      <c r="H12" s="11">
        <f>'Participant 6'!$I$15</f>
        <v>0</v>
      </c>
      <c r="I12" s="94">
        <f t="shared" si="0"/>
        <v>0</v>
      </c>
      <c r="J12" s="48">
        <f>'Participant 6'!$I$16</f>
        <v>0</v>
      </c>
      <c r="K12" s="12" t="e">
        <f>'Participant 6'!$K$16</f>
        <v>#DIV/0!</v>
      </c>
      <c r="L12" s="76"/>
      <c r="M12" s="85"/>
      <c r="N12" s="10">
        <f t="shared" si="1"/>
        <v>0</v>
      </c>
      <c r="O12" s="11">
        <f>'Participant 6'!$I$17</f>
        <v>0</v>
      </c>
      <c r="P12" s="11">
        <f>'Participant 6'!$I$19</f>
        <v>0</v>
      </c>
      <c r="Q12" s="11">
        <f>'Participant 6'!$I$21</f>
        <v>0</v>
      </c>
      <c r="R12" s="11">
        <f>'Participant 6'!$I$23</f>
        <v>0</v>
      </c>
      <c r="S12" s="11">
        <f>'Participant 6'!$I$25</f>
        <v>0</v>
      </c>
      <c r="T12" s="11">
        <f t="shared" si="2"/>
        <v>0</v>
      </c>
      <c r="U12" s="11">
        <f>'Participant 6'!$I$24</f>
        <v>0</v>
      </c>
      <c r="V12" s="11" t="e">
        <f>'Participant 6'!$K$24</f>
        <v>#DIV/0!</v>
      </c>
      <c r="W12" s="97">
        <f>'Participant 6'!$I$26</f>
        <v>0</v>
      </c>
      <c r="X12" s="100" t="e">
        <f>(CONCATENATE(FIXED('Participant 6'!$K$26,1)))</f>
        <v>#DIV/0!</v>
      </c>
      <c r="Y12" s="102" t="e">
        <f t="shared" si="4"/>
        <v>#DIV/0!</v>
      </c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</row>
    <row r="13" spans="1:204" s="42" customFormat="1" ht="19.5" customHeight="1">
      <c r="A13" s="37" t="str">
        <f>'Participant 7'!$A$3</f>
        <v>Participant 7 Name</v>
      </c>
      <c r="B13" s="86"/>
      <c r="C13" s="78">
        <f t="shared" si="3"/>
        <v>0</v>
      </c>
      <c r="D13" s="39">
        <f>'Participant 7'!$I$7</f>
        <v>0</v>
      </c>
      <c r="E13" s="39">
        <f>'Participant 7'!$I$9</f>
        <v>0</v>
      </c>
      <c r="F13" s="39">
        <f>'Participant 7'!$I$11</f>
        <v>0</v>
      </c>
      <c r="G13" s="39">
        <f>'Participant 7'!$I$13</f>
        <v>0</v>
      </c>
      <c r="H13" s="39">
        <f>'Participant 7'!$I$15</f>
        <v>0</v>
      </c>
      <c r="I13" s="92">
        <f t="shared" si="0"/>
        <v>0</v>
      </c>
      <c r="J13" s="44">
        <f>'Participant 7'!$I$16</f>
        <v>0</v>
      </c>
      <c r="K13" s="41" t="e">
        <f>'Participant 7'!$K$16</f>
        <v>#DIV/0!</v>
      </c>
      <c r="L13" s="75"/>
      <c r="M13" s="86"/>
      <c r="N13" s="38">
        <f t="shared" si="1"/>
        <v>0</v>
      </c>
      <c r="O13" s="39">
        <f>'Participant 7'!$I$17</f>
        <v>0</v>
      </c>
      <c r="P13" s="39">
        <f>'Participant 7'!$I$19</f>
        <v>0</v>
      </c>
      <c r="Q13" s="39">
        <f>'Participant 7'!$I$21</f>
        <v>0</v>
      </c>
      <c r="R13" s="39">
        <f>'Participant 7'!$I$23</f>
        <v>0</v>
      </c>
      <c r="S13" s="39">
        <f>'Participant 7'!$I$25</f>
        <v>0</v>
      </c>
      <c r="T13" s="39">
        <f t="shared" si="2"/>
        <v>0</v>
      </c>
      <c r="U13" s="39">
        <f>'Participant 7'!$I$24</f>
        <v>0</v>
      </c>
      <c r="V13" s="39" t="e">
        <f>'Participant 7'!$K$24</f>
        <v>#DIV/0!</v>
      </c>
      <c r="W13" s="95">
        <f>'Participant 7'!$I$26</f>
        <v>0</v>
      </c>
      <c r="X13" s="98" t="e">
        <f>(CONCATENATE(FIXED('Participant 7'!$K$26,1)))</f>
        <v>#DIV/0!</v>
      </c>
      <c r="Y13" s="101" t="e">
        <f t="shared" si="4"/>
        <v>#DIV/0!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</row>
    <row r="14" spans="1:204" s="5" customFormat="1" ht="19.5" customHeight="1">
      <c r="A14" s="9" t="str">
        <f>'Participant 8'!$A$3</f>
        <v>Participant 8 Name</v>
      </c>
      <c r="B14" s="85"/>
      <c r="C14" s="84">
        <f t="shared" si="3"/>
        <v>0</v>
      </c>
      <c r="D14" s="11">
        <f>'Participant 8'!$I$7</f>
        <v>0</v>
      </c>
      <c r="E14" s="11">
        <f>'Participant 8'!$I$9</f>
        <v>0</v>
      </c>
      <c r="F14" s="11">
        <f>'Participant 8'!$I$11</f>
        <v>0</v>
      </c>
      <c r="G14" s="11">
        <f>'Participant 8'!$I$13</f>
        <v>0</v>
      </c>
      <c r="H14" s="11">
        <f>'Participant 8'!$I$15</f>
        <v>0</v>
      </c>
      <c r="I14" s="94">
        <f t="shared" si="0"/>
        <v>0</v>
      </c>
      <c r="J14" s="48">
        <f>'Participant 8'!$I$16</f>
        <v>0</v>
      </c>
      <c r="K14" s="12" t="e">
        <f>'Participant 8'!$K$16</f>
        <v>#DIV/0!</v>
      </c>
      <c r="L14" s="76"/>
      <c r="M14" s="85"/>
      <c r="N14" s="10">
        <f t="shared" si="1"/>
        <v>0</v>
      </c>
      <c r="O14" s="11">
        <f>'Participant 8'!$I$17</f>
        <v>0</v>
      </c>
      <c r="P14" s="11">
        <f>'Participant 8'!$I$19</f>
        <v>0</v>
      </c>
      <c r="Q14" s="11">
        <f>'Participant 8'!$I$21</f>
        <v>0</v>
      </c>
      <c r="R14" s="11">
        <f>'Participant 8'!$I$23</f>
        <v>0</v>
      </c>
      <c r="S14" s="11">
        <f>'Participant 8'!$I$25</f>
        <v>0</v>
      </c>
      <c r="T14" s="11">
        <f t="shared" si="2"/>
        <v>0</v>
      </c>
      <c r="U14" s="11">
        <f>'Participant 8'!$I$24</f>
        <v>0</v>
      </c>
      <c r="V14" s="11" t="e">
        <f>'Participant 8'!$K$24</f>
        <v>#DIV/0!</v>
      </c>
      <c r="W14" s="97">
        <f>'Participant 8'!$I$26</f>
        <v>0</v>
      </c>
      <c r="X14" s="100" t="e">
        <f>(CONCATENATE(FIXED('Participant 8'!$K$26,1)))</f>
        <v>#DIV/0!</v>
      </c>
      <c r="Y14" s="102" t="e">
        <f t="shared" si="4"/>
        <v>#DIV/0!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</row>
    <row r="15" spans="1:204" s="42" customFormat="1" ht="19.5" customHeight="1">
      <c r="A15" s="37" t="str">
        <f>'Participant 9'!$A$3</f>
        <v>Participant 9 Name</v>
      </c>
      <c r="B15" s="86"/>
      <c r="C15" s="78">
        <f t="shared" si="3"/>
        <v>0</v>
      </c>
      <c r="D15" s="39">
        <f>'Participant 9'!$I$7</f>
        <v>0</v>
      </c>
      <c r="E15" s="39">
        <f>'Participant 9'!$I$9</f>
        <v>0</v>
      </c>
      <c r="F15" s="39">
        <f>'Participant 9'!$I$11</f>
        <v>0</v>
      </c>
      <c r="G15" s="39">
        <f>'Participant 9'!$I$13</f>
        <v>0</v>
      </c>
      <c r="H15" s="39">
        <f>'Participant 9'!$I$15</f>
        <v>0</v>
      </c>
      <c r="I15" s="92">
        <f t="shared" si="0"/>
        <v>0</v>
      </c>
      <c r="J15" s="44">
        <f>'Participant 9'!$I$16</f>
        <v>0</v>
      </c>
      <c r="K15" s="41" t="e">
        <f>'Participant 9'!$K$16</f>
        <v>#DIV/0!</v>
      </c>
      <c r="L15" s="75"/>
      <c r="M15" s="86"/>
      <c r="N15" s="10">
        <f t="shared" si="1"/>
        <v>0</v>
      </c>
      <c r="O15" s="39">
        <f>'Participant 9'!$I$17</f>
        <v>0</v>
      </c>
      <c r="P15" s="39">
        <f>'Participant 9'!$I$19</f>
        <v>0</v>
      </c>
      <c r="Q15" s="39">
        <f>'Participant 9'!$I$21</f>
        <v>0</v>
      </c>
      <c r="R15" s="39">
        <f>'Participant 9'!$I$23</f>
        <v>0</v>
      </c>
      <c r="S15" s="39">
        <f>'Participant 9'!$I$25</f>
        <v>0</v>
      </c>
      <c r="T15" s="39">
        <f t="shared" si="2"/>
        <v>0</v>
      </c>
      <c r="U15" s="39">
        <f>'Participant 9'!$I$24</f>
        <v>0</v>
      </c>
      <c r="V15" s="39" t="e">
        <f>'Participant 9'!$K$24</f>
        <v>#DIV/0!</v>
      </c>
      <c r="W15" s="95">
        <f>'Participant 9'!$I$26</f>
        <v>0</v>
      </c>
      <c r="X15" s="98" t="e">
        <f>(CONCATENATE(FIXED('Participant 9'!$K$26,1)))</f>
        <v>#DIV/0!</v>
      </c>
      <c r="Y15" s="101" t="e">
        <f t="shared" si="4"/>
        <v>#DIV/0!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</row>
    <row r="16" spans="1:203" s="5" customFormat="1" ht="19.5" customHeight="1">
      <c r="A16" s="9" t="str">
        <f>'Participant 10'!$A$3</f>
        <v>Participant 10 Name</v>
      </c>
      <c r="B16" s="85"/>
      <c r="C16" s="84">
        <f t="shared" si="3"/>
        <v>0</v>
      </c>
      <c r="D16" s="11">
        <f>'Participant 10'!$I$7</f>
        <v>0</v>
      </c>
      <c r="E16" s="11">
        <f>'Participant 10'!$I$9</f>
        <v>0</v>
      </c>
      <c r="F16" s="11">
        <f>'Participant 10'!$I$11</f>
        <v>0</v>
      </c>
      <c r="G16" s="11">
        <f>'Participant 10'!$I$13</f>
        <v>0</v>
      </c>
      <c r="H16" s="11">
        <f>'Participant 10'!$I$15</f>
        <v>0</v>
      </c>
      <c r="I16" s="94">
        <f t="shared" si="0"/>
        <v>0</v>
      </c>
      <c r="J16" s="48">
        <f>'Participant 10'!$I$16</f>
        <v>0</v>
      </c>
      <c r="K16" s="12" t="e">
        <f>'Participant 10'!$K$16</f>
        <v>#DIV/0!</v>
      </c>
      <c r="L16" s="76"/>
      <c r="M16" s="85"/>
      <c r="N16" s="10">
        <f t="shared" si="1"/>
        <v>0</v>
      </c>
      <c r="O16" s="11">
        <f>'Participant 10'!$I$17</f>
        <v>0</v>
      </c>
      <c r="P16" s="11">
        <f>'Participant 10'!$I$19</f>
        <v>0</v>
      </c>
      <c r="Q16" s="11">
        <f>'Participant 10'!$I$21</f>
        <v>0</v>
      </c>
      <c r="R16" s="11">
        <f>'Participant 10'!$I$23</f>
        <v>0</v>
      </c>
      <c r="S16" s="11">
        <f>'Participant 10'!$I$25</f>
        <v>0</v>
      </c>
      <c r="T16" s="11">
        <f t="shared" si="2"/>
        <v>0</v>
      </c>
      <c r="U16" s="11">
        <f>'Participant 10'!$I$24</f>
        <v>0</v>
      </c>
      <c r="V16" s="11" t="e">
        <f>'Participant 10'!$K$24</f>
        <v>#DIV/0!</v>
      </c>
      <c r="W16" s="97">
        <f>'Participant 10'!$I$26</f>
        <v>0</v>
      </c>
      <c r="X16" s="100" t="e">
        <f>(CONCATENATE(FIXED('Participant 10'!$K$26,1)))</f>
        <v>#DIV/0!</v>
      </c>
      <c r="Y16" s="102" t="e">
        <f t="shared" si="4"/>
        <v>#DIV/0!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</row>
    <row r="17" spans="1:204" s="42" customFormat="1" ht="19.5" customHeight="1">
      <c r="A17" s="37" t="str">
        <f>'Participant 11'!$A$3</f>
        <v>Participant 11 Name</v>
      </c>
      <c r="B17" s="86"/>
      <c r="C17" s="78">
        <f t="shared" si="3"/>
        <v>0</v>
      </c>
      <c r="D17" s="39">
        <f>'Participant 11'!$I$7</f>
        <v>0</v>
      </c>
      <c r="E17" s="39">
        <f>'Participant 11'!$I$9</f>
        <v>0</v>
      </c>
      <c r="F17" s="39">
        <f>'Participant 11'!$I$11</f>
        <v>0</v>
      </c>
      <c r="G17" s="39">
        <f>'Participant 11'!$I$13</f>
        <v>0</v>
      </c>
      <c r="H17" s="39">
        <f>'Participant 11'!$I$15</f>
        <v>0</v>
      </c>
      <c r="I17" s="92">
        <f t="shared" si="0"/>
        <v>0</v>
      </c>
      <c r="J17" s="44">
        <f>'Participant 11'!$I$16</f>
        <v>0</v>
      </c>
      <c r="K17" s="41" t="e">
        <f>'Participant 11'!$K$16</f>
        <v>#DIV/0!</v>
      </c>
      <c r="L17" s="75"/>
      <c r="M17" s="86"/>
      <c r="N17" s="38">
        <f t="shared" si="1"/>
        <v>0</v>
      </c>
      <c r="O17" s="39">
        <f>'Participant 11'!$I$17</f>
        <v>0</v>
      </c>
      <c r="P17" s="39">
        <f>'Participant 11'!$I$19</f>
        <v>0</v>
      </c>
      <c r="Q17" s="39">
        <f>'Participant 11'!$I$21</f>
        <v>0</v>
      </c>
      <c r="R17" s="39">
        <f>'Participant 11'!$I$23</f>
        <v>0</v>
      </c>
      <c r="S17" s="39">
        <f>'Participant 11'!$I$25</f>
        <v>0</v>
      </c>
      <c r="T17" s="39">
        <f t="shared" si="2"/>
        <v>0</v>
      </c>
      <c r="U17" s="39">
        <f>'Participant 11'!$I$24</f>
        <v>0</v>
      </c>
      <c r="V17" s="39" t="e">
        <f>'Participant 11'!$K$24</f>
        <v>#DIV/0!</v>
      </c>
      <c r="W17" s="95">
        <f>'Participant 11'!$I$26</f>
        <v>0</v>
      </c>
      <c r="X17" s="98" t="e">
        <f>(CONCATENATE(FIXED('Participant 11'!$K$26,1)))</f>
        <v>#DIV/0!</v>
      </c>
      <c r="Y17" s="101" t="e">
        <f t="shared" si="4"/>
        <v>#DIV/0!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</row>
    <row r="18" spans="1:204" s="5" customFormat="1" ht="19.5" customHeight="1">
      <c r="A18" s="9" t="str">
        <f>'Participant 12'!$A$3</f>
        <v>Participant 12 Name</v>
      </c>
      <c r="B18" s="85"/>
      <c r="C18" s="84">
        <f t="shared" si="3"/>
        <v>0</v>
      </c>
      <c r="D18" s="11">
        <f>'Participant 12'!$I$7</f>
        <v>0</v>
      </c>
      <c r="E18" s="11">
        <f>'Participant 12'!$I$9</f>
        <v>0</v>
      </c>
      <c r="F18" s="11">
        <f>'Participant 12'!$I$11</f>
        <v>0</v>
      </c>
      <c r="G18" s="11">
        <f>'Participant 12'!$I$13</f>
        <v>0</v>
      </c>
      <c r="H18" s="11">
        <f>'Participant 12'!$I$15</f>
        <v>0</v>
      </c>
      <c r="I18" s="94">
        <f t="shared" si="0"/>
        <v>0</v>
      </c>
      <c r="J18" s="48">
        <f>'Participant 12'!$I$16</f>
        <v>0</v>
      </c>
      <c r="K18" s="12" t="e">
        <f>'Participant 12'!$K$16</f>
        <v>#DIV/0!</v>
      </c>
      <c r="L18" s="76"/>
      <c r="M18" s="85"/>
      <c r="N18" s="10">
        <f t="shared" si="1"/>
        <v>0</v>
      </c>
      <c r="O18" s="11">
        <f>'Participant 12'!$I$17</f>
        <v>0</v>
      </c>
      <c r="P18" s="11">
        <f>'Participant 12'!$I$19</f>
        <v>0</v>
      </c>
      <c r="Q18" s="11">
        <f>'Participant 12'!$I$21</f>
        <v>0</v>
      </c>
      <c r="R18" s="11">
        <f>'Participant 12'!$I$23</f>
        <v>0</v>
      </c>
      <c r="S18" s="11">
        <f>'Participant 12'!$I$25</f>
        <v>0</v>
      </c>
      <c r="T18" s="11">
        <f t="shared" si="2"/>
        <v>0</v>
      </c>
      <c r="U18" s="11">
        <f>'Participant 12'!$I$24</f>
        <v>0</v>
      </c>
      <c r="V18" s="11" t="e">
        <f>'Participant 12'!$K$24</f>
        <v>#DIV/0!</v>
      </c>
      <c r="W18" s="97">
        <f>'Participant 12'!$I$26</f>
        <v>0</v>
      </c>
      <c r="X18" s="100" t="e">
        <f>(CONCATENATE(FIXED('Participant 12'!$K$26,1)))</f>
        <v>#DIV/0!</v>
      </c>
      <c r="Y18" s="102" t="e">
        <f t="shared" si="4"/>
        <v>#DIV/0!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</row>
    <row r="19" spans="1:204" s="42" customFormat="1" ht="19.5" customHeight="1">
      <c r="A19" s="37" t="str">
        <f>'Participant 13'!$A$3</f>
        <v>Participant 13 Name</v>
      </c>
      <c r="B19" s="86"/>
      <c r="C19" s="78">
        <f t="shared" si="3"/>
        <v>0</v>
      </c>
      <c r="D19" s="39">
        <f>'Participant 13'!$I$7</f>
        <v>0</v>
      </c>
      <c r="E19" s="39">
        <f>'Participant 13'!$I$9</f>
        <v>0</v>
      </c>
      <c r="F19" s="39">
        <f>'Participant 13'!$I$11</f>
        <v>0</v>
      </c>
      <c r="G19" s="39">
        <f>'Participant 13'!$I$13</f>
        <v>0</v>
      </c>
      <c r="H19" s="39">
        <f>'Participant 13'!$I$15</f>
        <v>0</v>
      </c>
      <c r="I19" s="92">
        <f t="shared" si="0"/>
        <v>0</v>
      </c>
      <c r="J19" s="44">
        <f>'Participant 13'!$I$16</f>
        <v>0</v>
      </c>
      <c r="K19" s="41" t="e">
        <f>'Participant 13'!$K$16</f>
        <v>#DIV/0!</v>
      </c>
      <c r="L19" s="75"/>
      <c r="M19" s="86"/>
      <c r="N19" s="38">
        <f t="shared" si="1"/>
        <v>0</v>
      </c>
      <c r="O19" s="39">
        <f>'Participant 13'!$I$17</f>
        <v>0</v>
      </c>
      <c r="P19" s="39">
        <f>'Participant 13'!$I$19</f>
        <v>0</v>
      </c>
      <c r="Q19" s="39">
        <f>'Participant 13'!$I$21</f>
        <v>0</v>
      </c>
      <c r="R19" s="39">
        <f>'Participant 13'!$I$23</f>
        <v>0</v>
      </c>
      <c r="S19" s="39">
        <f>'Participant 13'!$I$25</f>
        <v>0</v>
      </c>
      <c r="T19" s="39">
        <f t="shared" si="2"/>
        <v>0</v>
      </c>
      <c r="U19" s="39">
        <f>'Participant 13'!$I$24</f>
        <v>0</v>
      </c>
      <c r="V19" s="39" t="e">
        <f>'Participant 13'!$K$24</f>
        <v>#DIV/0!</v>
      </c>
      <c r="W19" s="95">
        <f>'Participant 13'!$I$26</f>
        <v>0</v>
      </c>
      <c r="X19" s="98" t="e">
        <f>(CONCATENATE(FIXED('Participant 13'!$K$26,1)))</f>
        <v>#DIV/0!</v>
      </c>
      <c r="Y19" s="101" t="e">
        <f t="shared" si="4"/>
        <v>#DIV/0!</v>
      </c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</row>
    <row r="20" spans="1:204" s="5" customFormat="1" ht="19.5" customHeight="1">
      <c r="A20" s="9" t="str">
        <f>'Participant 14'!$A$3</f>
        <v>Participant 14 Name</v>
      </c>
      <c r="B20" s="85"/>
      <c r="C20" s="84">
        <f t="shared" si="3"/>
        <v>0</v>
      </c>
      <c r="D20" s="11">
        <f>'Participant 14'!$I$7</f>
        <v>0</v>
      </c>
      <c r="E20" s="11">
        <f>'Participant 14'!$I$9</f>
        <v>0</v>
      </c>
      <c r="F20" s="11">
        <f>'Participant 14'!$I$11</f>
        <v>0</v>
      </c>
      <c r="G20" s="11">
        <f>'Participant 14'!$I$13</f>
        <v>0</v>
      </c>
      <c r="H20" s="11">
        <f>'Participant 14'!$I$15</f>
        <v>0</v>
      </c>
      <c r="I20" s="94">
        <f t="shared" si="0"/>
        <v>0</v>
      </c>
      <c r="J20" s="48">
        <f>'Participant 14'!$I$16</f>
        <v>0</v>
      </c>
      <c r="K20" s="12" t="e">
        <f>'Participant 14'!$K$16</f>
        <v>#DIV/0!</v>
      </c>
      <c r="L20" s="76"/>
      <c r="M20" s="85"/>
      <c r="N20" s="10">
        <f t="shared" si="1"/>
        <v>0</v>
      </c>
      <c r="O20" s="11">
        <f>'Participant 14'!$I$17</f>
        <v>0</v>
      </c>
      <c r="P20" s="11">
        <f>'Participant 14'!$I$19</f>
        <v>0</v>
      </c>
      <c r="Q20" s="11">
        <f>'Participant 14'!$I$21</f>
        <v>0</v>
      </c>
      <c r="R20" s="11">
        <f>'Participant 14'!$I$23</f>
        <v>0</v>
      </c>
      <c r="S20" s="11">
        <f>'Participant 14'!$I$25</f>
        <v>0</v>
      </c>
      <c r="T20" s="11">
        <f t="shared" si="2"/>
        <v>0</v>
      </c>
      <c r="U20" s="11">
        <f>'Participant 14'!$I$24</f>
        <v>0</v>
      </c>
      <c r="V20" s="11" t="e">
        <f>'Participant 14'!$K$24</f>
        <v>#DIV/0!</v>
      </c>
      <c r="W20" s="97">
        <f>'Participant 14'!$I$26</f>
        <v>0</v>
      </c>
      <c r="X20" s="100" t="e">
        <f>(CONCATENATE(FIXED('Participant 14'!$K$26,1)))</f>
        <v>#DIV/0!</v>
      </c>
      <c r="Y20" s="102" t="e">
        <f t="shared" si="4"/>
        <v>#DIV/0!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</row>
    <row r="21" spans="1:204" s="42" customFormat="1" ht="19.5" customHeight="1">
      <c r="A21" s="37" t="str">
        <f>'Participant 15'!$A$3</f>
        <v>Participant 15 Name</v>
      </c>
      <c r="B21" s="86"/>
      <c r="C21" s="78">
        <f t="shared" si="3"/>
        <v>0</v>
      </c>
      <c r="D21" s="39">
        <f>'Participant 15'!$I$7</f>
        <v>0</v>
      </c>
      <c r="E21" s="39">
        <f>'Participant 15'!$I$9</f>
        <v>0</v>
      </c>
      <c r="F21" s="39">
        <f>'Participant 15'!$I$11</f>
        <v>0</v>
      </c>
      <c r="G21" s="39">
        <f>'Participant 15'!$I$13</f>
        <v>0</v>
      </c>
      <c r="H21" s="39">
        <f>'Participant 15'!$I$15</f>
        <v>0</v>
      </c>
      <c r="I21" s="92">
        <f t="shared" si="0"/>
        <v>0</v>
      </c>
      <c r="J21" s="44">
        <f>'Participant 15'!$I$16</f>
        <v>0</v>
      </c>
      <c r="K21" s="41" t="e">
        <f>'Participant 15'!$K$16</f>
        <v>#DIV/0!</v>
      </c>
      <c r="L21" s="75"/>
      <c r="M21" s="86"/>
      <c r="N21" s="38">
        <f t="shared" si="1"/>
        <v>0</v>
      </c>
      <c r="O21" s="39">
        <f>'Participant 15'!$I$17</f>
        <v>0</v>
      </c>
      <c r="P21" s="39">
        <f>'Participant 15'!$I$19</f>
        <v>0</v>
      </c>
      <c r="Q21" s="39">
        <f>'Participant 15'!$I$21</f>
        <v>0</v>
      </c>
      <c r="R21" s="39">
        <f>'Participant 15'!$I$23</f>
        <v>0</v>
      </c>
      <c r="S21" s="39">
        <f>'Participant 15'!$I$25</f>
        <v>0</v>
      </c>
      <c r="T21" s="39">
        <f t="shared" si="2"/>
        <v>0</v>
      </c>
      <c r="U21" s="39">
        <f>'Participant 15'!$I$24</f>
        <v>0</v>
      </c>
      <c r="V21" s="39" t="e">
        <f>'Participant 15'!$K$24</f>
        <v>#DIV/0!</v>
      </c>
      <c r="W21" s="95">
        <f>'Participant 15'!$I$26</f>
        <v>0</v>
      </c>
      <c r="X21" s="98" t="e">
        <f>(CONCATENATE(FIXED('Participant 15'!$K$26,1)))</f>
        <v>#DIV/0!</v>
      </c>
      <c r="Y21" s="101" t="e">
        <f t="shared" si="4"/>
        <v>#DIV/0!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</row>
    <row r="22" spans="1:204" s="5" customFormat="1" ht="19.5" customHeight="1">
      <c r="A22" s="9" t="str">
        <f>'Participant 16'!$A$3</f>
        <v>Participant 16 Name</v>
      </c>
      <c r="B22" s="85"/>
      <c r="C22" s="84">
        <f t="shared" si="3"/>
        <v>0</v>
      </c>
      <c r="D22" s="11">
        <f>'Participant 16'!$I$7</f>
        <v>0</v>
      </c>
      <c r="E22" s="11">
        <f>'Participant 16'!$I$9</f>
        <v>0</v>
      </c>
      <c r="F22" s="11">
        <f>'Participant 16'!$I$11</f>
        <v>0</v>
      </c>
      <c r="G22" s="11">
        <f>'Participant 16'!$I$13</f>
        <v>0</v>
      </c>
      <c r="H22" s="11">
        <f>'Participant 16'!$I$15</f>
        <v>0</v>
      </c>
      <c r="I22" s="94">
        <f t="shared" si="0"/>
        <v>0</v>
      </c>
      <c r="J22" s="48">
        <f>'Participant 16'!$I$16</f>
        <v>0</v>
      </c>
      <c r="K22" s="12" t="e">
        <f>'Participant 16'!$K$16</f>
        <v>#DIV/0!</v>
      </c>
      <c r="L22" s="76"/>
      <c r="M22" s="85"/>
      <c r="N22" s="10">
        <f t="shared" si="1"/>
        <v>0</v>
      </c>
      <c r="O22" s="11">
        <f>'Participant 16'!$I$17</f>
        <v>0</v>
      </c>
      <c r="P22" s="11">
        <f>'Participant 16'!$I$19</f>
        <v>0</v>
      </c>
      <c r="Q22" s="11">
        <f>'Participant 16'!$I$21</f>
        <v>0</v>
      </c>
      <c r="R22" s="11">
        <f>'Participant 16'!$I$23</f>
        <v>0</v>
      </c>
      <c r="S22" s="11">
        <f>'Participant 16'!$I$25</f>
        <v>0</v>
      </c>
      <c r="T22" s="11">
        <f t="shared" si="2"/>
        <v>0</v>
      </c>
      <c r="U22" s="11">
        <f>'Participant 16'!$I$24</f>
        <v>0</v>
      </c>
      <c r="V22" s="11" t="e">
        <f>'Participant 16'!$K$24</f>
        <v>#DIV/0!</v>
      </c>
      <c r="W22" s="97">
        <f>'Participant 16'!$I$26</f>
        <v>0</v>
      </c>
      <c r="X22" s="100" t="e">
        <f>(CONCATENATE(FIXED('Participant 16'!$K$26,1)))</f>
        <v>#DIV/0!</v>
      </c>
      <c r="Y22" s="102" t="e">
        <f t="shared" si="4"/>
        <v>#DIV/0!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</row>
    <row r="23" spans="1:204" s="42" customFormat="1" ht="19.5" customHeight="1">
      <c r="A23" s="37" t="str">
        <f>'Participant 17'!$A$3</f>
        <v>Participant 17 Name</v>
      </c>
      <c r="B23" s="86"/>
      <c r="C23" s="78">
        <f t="shared" si="3"/>
        <v>0</v>
      </c>
      <c r="D23" s="39">
        <f>'Participant 17'!$I$7</f>
        <v>0</v>
      </c>
      <c r="E23" s="39">
        <f>'Participant 17'!$I$9</f>
        <v>0</v>
      </c>
      <c r="F23" s="39">
        <f>'Participant 17'!$I$11</f>
        <v>0</v>
      </c>
      <c r="G23" s="39">
        <f>'Participant 17'!$I$13</f>
        <v>0</v>
      </c>
      <c r="H23" s="39">
        <f>'Participant 17'!$I$15</f>
        <v>0</v>
      </c>
      <c r="I23" s="92">
        <f t="shared" si="0"/>
        <v>0</v>
      </c>
      <c r="J23" s="44">
        <f>'Participant 17'!$I$16</f>
        <v>0</v>
      </c>
      <c r="K23" s="41" t="e">
        <f>'Participant 17'!$K$16</f>
        <v>#DIV/0!</v>
      </c>
      <c r="L23" s="75"/>
      <c r="M23" s="86"/>
      <c r="N23" s="38">
        <f t="shared" si="1"/>
        <v>0</v>
      </c>
      <c r="O23" s="39">
        <f>'Participant 17'!$I$17</f>
        <v>0</v>
      </c>
      <c r="P23" s="39">
        <f>'Participant 17'!$I$19</f>
        <v>0</v>
      </c>
      <c r="Q23" s="39">
        <f>'Participant 17'!$I$21</f>
        <v>0</v>
      </c>
      <c r="R23" s="39">
        <f>'Participant 17'!$I$23</f>
        <v>0</v>
      </c>
      <c r="S23" s="39">
        <f>'Participant 17'!$I$25</f>
        <v>0</v>
      </c>
      <c r="T23" s="39">
        <f t="shared" si="2"/>
        <v>0</v>
      </c>
      <c r="U23" s="39">
        <f>'Participant 17'!$I$24</f>
        <v>0</v>
      </c>
      <c r="V23" s="39" t="e">
        <f>'Participant 17'!$K$24</f>
        <v>#DIV/0!</v>
      </c>
      <c r="W23" s="95">
        <f>'Participant 17'!$I$26</f>
        <v>0</v>
      </c>
      <c r="X23" s="98" t="e">
        <f>(CONCATENATE(FIXED('Participant 17'!$K$26,1)))</f>
        <v>#DIV/0!</v>
      </c>
      <c r="Y23" s="101" t="e">
        <f t="shared" si="4"/>
        <v>#DIV/0!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</row>
    <row r="24" spans="1:204" s="5" customFormat="1" ht="19.5" customHeight="1">
      <c r="A24" s="9" t="str">
        <f>'Participant 18'!$A$3</f>
        <v>Participant 18 Name</v>
      </c>
      <c r="B24" s="85"/>
      <c r="C24" s="84">
        <f t="shared" si="3"/>
        <v>0</v>
      </c>
      <c r="D24" s="11">
        <f>'Participant 18'!$I$7</f>
        <v>0</v>
      </c>
      <c r="E24" s="11">
        <f>'Participant 18'!$I$9</f>
        <v>0</v>
      </c>
      <c r="F24" s="11">
        <f>'Participant 18'!$I$11</f>
        <v>0</v>
      </c>
      <c r="G24" s="11">
        <f>'Participant 18'!$I$13</f>
        <v>0</v>
      </c>
      <c r="H24" s="11">
        <f>'Participant 18'!$I$15</f>
        <v>0</v>
      </c>
      <c r="I24" s="94">
        <f t="shared" si="0"/>
        <v>0</v>
      </c>
      <c r="J24" s="48">
        <f>'Participant 18'!$I$16</f>
        <v>0</v>
      </c>
      <c r="K24" s="12" t="e">
        <f>'Participant 18'!$K$16</f>
        <v>#DIV/0!</v>
      </c>
      <c r="L24" s="76"/>
      <c r="M24" s="85"/>
      <c r="N24" s="10">
        <f t="shared" si="1"/>
        <v>0</v>
      </c>
      <c r="O24" s="11">
        <f>'Participant 18'!$I$17</f>
        <v>0</v>
      </c>
      <c r="P24" s="11">
        <f>'Participant 18'!$I$19</f>
        <v>0</v>
      </c>
      <c r="Q24" s="11">
        <f>'Participant 18'!$I$21</f>
        <v>0</v>
      </c>
      <c r="R24" s="11">
        <f>'Participant 18'!$I$23</f>
        <v>0</v>
      </c>
      <c r="S24" s="11">
        <f>'Participant 18'!$I$25</f>
        <v>0</v>
      </c>
      <c r="T24" s="11">
        <f t="shared" si="2"/>
        <v>0</v>
      </c>
      <c r="U24" s="11">
        <f>'Participant 18'!$I$24</f>
        <v>0</v>
      </c>
      <c r="V24" s="11" t="e">
        <f>'Participant 18'!$K$24</f>
        <v>#DIV/0!</v>
      </c>
      <c r="W24" s="97">
        <f>'Participant 18'!$I$26</f>
        <v>0</v>
      </c>
      <c r="X24" s="100" t="e">
        <f>(CONCATENATE(FIXED('Participant 18'!$K$26,1)))</f>
        <v>#DIV/0!</v>
      </c>
      <c r="Y24" s="102" t="e">
        <f t="shared" si="4"/>
        <v>#DIV/0!</v>
      </c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</row>
    <row r="25" spans="1:204" s="42" customFormat="1" ht="19.5" customHeight="1">
      <c r="A25" s="37" t="str">
        <f>'Participant 19'!$A$3</f>
        <v>Participant 19 Name</v>
      </c>
      <c r="B25" s="86"/>
      <c r="C25" s="78">
        <f t="shared" si="3"/>
        <v>0</v>
      </c>
      <c r="D25" s="39">
        <f>'Participant 19'!$I$7</f>
        <v>0</v>
      </c>
      <c r="E25" s="39">
        <f>'Participant 19'!$I$9</f>
        <v>0</v>
      </c>
      <c r="F25" s="39">
        <f>'Participant 19'!$I$11</f>
        <v>0</v>
      </c>
      <c r="G25" s="39">
        <f>'Participant 19'!$I$13</f>
        <v>0</v>
      </c>
      <c r="H25" s="39">
        <f>'Participant 19'!$I$15</f>
        <v>0</v>
      </c>
      <c r="I25" s="92">
        <f t="shared" si="0"/>
        <v>0</v>
      </c>
      <c r="J25" s="44">
        <f>'Participant 19'!$I$16</f>
        <v>0</v>
      </c>
      <c r="K25" s="41" t="e">
        <f>'Participant 19'!$K$16</f>
        <v>#DIV/0!</v>
      </c>
      <c r="L25" s="75"/>
      <c r="M25" s="86"/>
      <c r="N25" s="38">
        <f t="shared" si="1"/>
        <v>0</v>
      </c>
      <c r="O25" s="39">
        <f>'Participant 19'!$I$17</f>
        <v>0</v>
      </c>
      <c r="P25" s="39">
        <f>'Participant 19'!$I$19</f>
        <v>0</v>
      </c>
      <c r="Q25" s="39">
        <f>'Participant 19'!$I$21</f>
        <v>0</v>
      </c>
      <c r="R25" s="39">
        <f>'Participant 19'!$I$23</f>
        <v>0</v>
      </c>
      <c r="S25" s="39">
        <f>'Participant 19'!$I$25</f>
        <v>0</v>
      </c>
      <c r="T25" s="39">
        <f t="shared" si="2"/>
        <v>0</v>
      </c>
      <c r="U25" s="39">
        <f>'Participant 19'!$I$24</f>
        <v>0</v>
      </c>
      <c r="V25" s="39" t="e">
        <f>'Participant 19'!$K$24</f>
        <v>#DIV/0!</v>
      </c>
      <c r="W25" s="95">
        <f>'Participant 19'!$I$26</f>
        <v>0</v>
      </c>
      <c r="X25" s="98" t="e">
        <f>(CONCATENATE(FIXED('Participant 19'!$K$26,1)))</f>
        <v>#DIV/0!</v>
      </c>
      <c r="Y25" s="101" t="e">
        <f t="shared" si="4"/>
        <v>#DIV/0!</v>
      </c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</row>
    <row r="26" spans="1:204" s="5" customFormat="1" ht="19.5" customHeight="1">
      <c r="A26" s="9" t="str">
        <f>'Participant 20'!$A$3</f>
        <v>Participant 20 Name</v>
      </c>
      <c r="B26" s="85"/>
      <c r="C26" s="84">
        <f t="shared" si="3"/>
        <v>0</v>
      </c>
      <c r="D26" s="11">
        <f>'Participant 20'!$I$7</f>
        <v>0</v>
      </c>
      <c r="E26" s="11">
        <f>'Participant 20'!$I$9</f>
        <v>0</v>
      </c>
      <c r="F26" s="11">
        <f>'Participant 20'!$I$11</f>
        <v>0</v>
      </c>
      <c r="G26" s="11">
        <f>'Participant 20'!$I$13</f>
        <v>0</v>
      </c>
      <c r="H26" s="11">
        <f>'Participant 20'!$I$15</f>
        <v>0</v>
      </c>
      <c r="I26" s="94">
        <f t="shared" si="0"/>
        <v>0</v>
      </c>
      <c r="J26" s="48">
        <f>'Participant 20'!$I$16</f>
        <v>0</v>
      </c>
      <c r="K26" s="12" t="e">
        <f>'Participant 20'!$K$16</f>
        <v>#DIV/0!</v>
      </c>
      <c r="L26" s="76"/>
      <c r="M26" s="85"/>
      <c r="N26" s="10">
        <f t="shared" si="1"/>
        <v>0</v>
      </c>
      <c r="O26" s="11">
        <f>'Participant 20'!$I$17</f>
        <v>0</v>
      </c>
      <c r="P26" s="11">
        <f>'Participant 20'!$I$19</f>
        <v>0</v>
      </c>
      <c r="Q26" s="11">
        <f>'Participant 20'!$I$21</f>
        <v>0</v>
      </c>
      <c r="R26" s="11">
        <f>'Participant 20'!$I$23</f>
        <v>0</v>
      </c>
      <c r="S26" s="11">
        <f>'Participant 20'!$I$25</f>
        <v>0</v>
      </c>
      <c r="T26" s="11">
        <f t="shared" si="2"/>
        <v>0</v>
      </c>
      <c r="U26" s="11">
        <f>'Participant 20'!$I$24</f>
        <v>0</v>
      </c>
      <c r="V26" s="11" t="e">
        <f>'Participant 20'!$K$24</f>
        <v>#DIV/0!</v>
      </c>
      <c r="W26" s="97">
        <f>'Participant 20'!$I$26</f>
        <v>0</v>
      </c>
      <c r="X26" s="100" t="e">
        <f>(CONCATENATE(FIXED('Participant 20'!$K$26,1)))</f>
        <v>#DIV/0!</v>
      </c>
      <c r="Y26" s="102" t="e">
        <f t="shared" si="4"/>
        <v>#DIV/0!</v>
      </c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</row>
    <row r="27" spans="1:204" s="42" customFormat="1" ht="19.5" customHeight="1">
      <c r="A27" s="37" t="str">
        <f>'Participant 21'!$A$3</f>
        <v>Participant 21 Name</v>
      </c>
      <c r="B27" s="86"/>
      <c r="C27" s="78">
        <f t="shared" si="3"/>
        <v>0</v>
      </c>
      <c r="D27" s="39">
        <f>'Participant 21'!$I$7</f>
        <v>0</v>
      </c>
      <c r="E27" s="39">
        <f>'Participant 21'!$I$9</f>
        <v>0</v>
      </c>
      <c r="F27" s="39">
        <f>'Participant 21'!$I$11</f>
        <v>0</v>
      </c>
      <c r="G27" s="39">
        <f>'Participant 21'!$I$13</f>
        <v>0</v>
      </c>
      <c r="H27" s="39">
        <f>'Participant 21'!$I$15</f>
        <v>0</v>
      </c>
      <c r="I27" s="92">
        <f t="shared" si="0"/>
        <v>0</v>
      </c>
      <c r="J27" s="44">
        <f>'Participant 21'!$I$16</f>
        <v>0</v>
      </c>
      <c r="K27" s="41" t="e">
        <f>'Participant 21'!$K$16</f>
        <v>#DIV/0!</v>
      </c>
      <c r="L27" s="75"/>
      <c r="M27" s="86"/>
      <c r="N27" s="38">
        <f t="shared" si="1"/>
        <v>0</v>
      </c>
      <c r="O27" s="39">
        <f>'Participant 21'!$I$17</f>
        <v>0</v>
      </c>
      <c r="P27" s="39">
        <f>'Participant 21'!$I$19</f>
        <v>0</v>
      </c>
      <c r="Q27" s="39">
        <f>'Participant 21'!$I$21</f>
        <v>0</v>
      </c>
      <c r="R27" s="39">
        <f>'Participant 21'!$I$23</f>
        <v>0</v>
      </c>
      <c r="S27" s="39">
        <f>'Participant 21'!$I$25</f>
        <v>0</v>
      </c>
      <c r="T27" s="39">
        <f t="shared" si="2"/>
        <v>0</v>
      </c>
      <c r="U27" s="39">
        <f>'Participant 21'!$I$24</f>
        <v>0</v>
      </c>
      <c r="V27" s="39" t="e">
        <f>'Participant 21'!$K$24</f>
        <v>#DIV/0!</v>
      </c>
      <c r="W27" s="95">
        <f>'Participant 21'!$I$26</f>
        <v>0</v>
      </c>
      <c r="X27" s="98" t="e">
        <f>(CONCATENATE(FIXED('Participant 21'!$K$26,1)))</f>
        <v>#DIV/0!</v>
      </c>
      <c r="Y27" s="101" t="e">
        <f t="shared" si="4"/>
        <v>#DIV/0!</v>
      </c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</row>
    <row r="28" spans="1:204" s="5" customFormat="1" ht="19.5" customHeight="1">
      <c r="A28" s="9" t="str">
        <f>'Participant 22'!$A$3</f>
        <v>Participant 22 Name</v>
      </c>
      <c r="B28" s="85"/>
      <c r="C28" s="84">
        <f t="shared" si="3"/>
        <v>0</v>
      </c>
      <c r="D28" s="11">
        <f>'Participant 22'!$I$7</f>
        <v>0</v>
      </c>
      <c r="E28" s="11">
        <f>'Participant 22'!$I$9</f>
        <v>0</v>
      </c>
      <c r="F28" s="11">
        <f>'Participant 22'!$I$11</f>
        <v>0</v>
      </c>
      <c r="G28" s="11">
        <f>'Participant 22'!$I$13</f>
        <v>0</v>
      </c>
      <c r="H28" s="11">
        <f>'Participant 22'!$I$15</f>
        <v>0</v>
      </c>
      <c r="I28" s="94">
        <f t="shared" si="0"/>
        <v>0</v>
      </c>
      <c r="J28" s="48">
        <f>'Participant 22'!$I$16</f>
        <v>0</v>
      </c>
      <c r="K28" s="12" t="e">
        <f>'Participant 22'!$K$16</f>
        <v>#DIV/0!</v>
      </c>
      <c r="L28" s="76"/>
      <c r="M28" s="85"/>
      <c r="N28" s="10">
        <f t="shared" si="1"/>
        <v>0</v>
      </c>
      <c r="O28" s="11">
        <f>'Participant 22'!$I$17</f>
        <v>0</v>
      </c>
      <c r="P28" s="11">
        <f>'Participant 22'!$I$19</f>
        <v>0</v>
      </c>
      <c r="Q28" s="11">
        <f>'Participant 22'!$I$21</f>
        <v>0</v>
      </c>
      <c r="R28" s="11">
        <f>'Participant 22'!$I$23</f>
        <v>0</v>
      </c>
      <c r="S28" s="11">
        <f>'Participant 22'!$I$25</f>
        <v>0</v>
      </c>
      <c r="T28" s="11">
        <f t="shared" si="2"/>
        <v>0</v>
      </c>
      <c r="U28" s="11">
        <f>'Participant 22'!$I$24</f>
        <v>0</v>
      </c>
      <c r="V28" s="11" t="e">
        <f>'Participant 22'!$K$24</f>
        <v>#DIV/0!</v>
      </c>
      <c r="W28" s="97">
        <f>'Participant 22'!$I$26</f>
        <v>0</v>
      </c>
      <c r="X28" s="100" t="e">
        <f>(CONCATENATE(FIXED('Participant 22'!$K$26,1)))</f>
        <v>#DIV/0!</v>
      </c>
      <c r="Y28" s="102" t="e">
        <f t="shared" si="4"/>
        <v>#DIV/0!</v>
      </c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</row>
    <row r="29" spans="1:204" s="43" customFormat="1" ht="19.5" customHeight="1">
      <c r="A29" s="37" t="str">
        <f>'Participant 23'!$A$3</f>
        <v>Participant 23 Name</v>
      </c>
      <c r="B29" s="89"/>
      <c r="C29" s="78">
        <f t="shared" si="3"/>
        <v>0</v>
      </c>
      <c r="D29" s="39">
        <f>'Participant 23'!$I$7</f>
        <v>0</v>
      </c>
      <c r="E29" s="39">
        <f>'Participant 23'!$I$9</f>
        <v>0</v>
      </c>
      <c r="F29" s="39">
        <f>'Participant 23'!$I$11</f>
        <v>0</v>
      </c>
      <c r="G29" s="39">
        <f>'Participant 23'!$I$13</f>
        <v>0</v>
      </c>
      <c r="H29" s="39">
        <f>'Participant 23'!$I$15</f>
        <v>0</v>
      </c>
      <c r="I29" s="92">
        <f t="shared" si="0"/>
        <v>0</v>
      </c>
      <c r="J29" s="44">
        <f>'Participant 23'!$I$16</f>
        <v>0</v>
      </c>
      <c r="K29" s="41" t="e">
        <f>'Participant 23'!$K$16</f>
        <v>#DIV/0!</v>
      </c>
      <c r="L29" s="75"/>
      <c r="M29" s="86"/>
      <c r="N29" s="38">
        <f t="shared" si="1"/>
        <v>0</v>
      </c>
      <c r="O29" s="39">
        <f>'Participant 23'!$I$17</f>
        <v>0</v>
      </c>
      <c r="P29" s="39">
        <f>'Participant 23'!$I$19</f>
        <v>0</v>
      </c>
      <c r="Q29" s="39">
        <f>'Participant 23'!$I$21</f>
        <v>0</v>
      </c>
      <c r="R29" s="39">
        <f>'Participant 23'!$I$23</f>
        <v>0</v>
      </c>
      <c r="S29" s="39">
        <f>'Participant 23'!$I$25</f>
        <v>0</v>
      </c>
      <c r="T29" s="39">
        <f t="shared" si="2"/>
        <v>0</v>
      </c>
      <c r="U29" s="39">
        <f>'Participant 23'!$I$24</f>
        <v>0</v>
      </c>
      <c r="V29" s="39" t="e">
        <f>'Participant 23'!$K$24</f>
        <v>#DIV/0!</v>
      </c>
      <c r="W29" s="95">
        <f>'Participant 23'!$I$26</f>
        <v>0</v>
      </c>
      <c r="X29" s="98" t="e">
        <f>(CONCATENATE(FIXED('Participant 23'!$K$26,1)))</f>
        <v>#DIV/0!</v>
      </c>
      <c r="Y29" s="101" t="e">
        <f t="shared" si="4"/>
        <v>#DIV/0!</v>
      </c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</row>
    <row r="30" spans="1:204" s="13" customFormat="1" ht="19.5" customHeight="1">
      <c r="A30" s="9" t="str">
        <f>'Participant 24'!$A$3</f>
        <v>Participant 24 Name</v>
      </c>
      <c r="B30" s="90"/>
      <c r="C30" s="84">
        <f t="shared" si="3"/>
        <v>0</v>
      </c>
      <c r="D30" s="11">
        <f>'Participant 24'!$I$7</f>
        <v>0</v>
      </c>
      <c r="E30" s="11">
        <f>'Participant 24'!$I$9</f>
        <v>0</v>
      </c>
      <c r="F30" s="11">
        <f>'Participant 24'!$I$11</f>
        <v>0</v>
      </c>
      <c r="G30" s="11">
        <f>'Participant 24'!$I$13</f>
        <v>0</v>
      </c>
      <c r="H30" s="11">
        <f>'Participant 24'!$I$15</f>
        <v>0</v>
      </c>
      <c r="I30" s="94">
        <f t="shared" si="0"/>
        <v>0</v>
      </c>
      <c r="J30" s="48">
        <f>'Participant 24'!$I$16</f>
        <v>0</v>
      </c>
      <c r="K30" s="12" t="e">
        <f>'Participant 24'!$K$16</f>
        <v>#DIV/0!</v>
      </c>
      <c r="L30" s="76"/>
      <c r="M30" s="85"/>
      <c r="N30" s="10">
        <f t="shared" si="1"/>
        <v>0</v>
      </c>
      <c r="O30" s="11">
        <f>'Participant 24'!$I$17</f>
        <v>0</v>
      </c>
      <c r="P30" s="11">
        <f>'Participant 24'!$I$19</f>
        <v>0</v>
      </c>
      <c r="Q30" s="11">
        <f>'Participant 24'!$I$21</f>
        <v>0</v>
      </c>
      <c r="R30" s="11">
        <f>'Participant 24'!$I$23</f>
        <v>0</v>
      </c>
      <c r="S30" s="11">
        <f>'Participant 24'!$I$25</f>
        <v>0</v>
      </c>
      <c r="T30" s="11">
        <f t="shared" si="2"/>
        <v>0</v>
      </c>
      <c r="U30" s="11">
        <f>'Participant 24'!$I$24</f>
        <v>0</v>
      </c>
      <c r="V30" s="11" t="e">
        <f>'Participant 24'!$K$24</f>
        <v>#DIV/0!</v>
      </c>
      <c r="W30" s="97">
        <f>'Participant 24'!$I$26</f>
        <v>0</v>
      </c>
      <c r="X30" s="100" t="e">
        <f>(CONCATENATE(FIXED('Participant 24'!$K$26,1)))</f>
        <v>#DIV/0!</v>
      </c>
      <c r="Y30" s="103" t="e">
        <f t="shared" si="4"/>
        <v>#DIV/0!</v>
      </c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</row>
    <row r="31" spans="1:204" s="43" customFormat="1" ht="19.5" customHeight="1">
      <c r="A31" s="37" t="str">
        <f>'Participant 25'!$A$3</f>
        <v>Participant 25 Name</v>
      </c>
      <c r="B31" s="86"/>
      <c r="C31" s="78">
        <f t="shared" si="3"/>
        <v>0</v>
      </c>
      <c r="D31" s="40">
        <f>'Participant 25'!$I$7</f>
        <v>0</v>
      </c>
      <c r="E31" s="40">
        <f>'Participant 25'!$I$9</f>
        <v>0</v>
      </c>
      <c r="F31" s="40">
        <f>'Participant 25'!$I$11</f>
        <v>0</v>
      </c>
      <c r="G31" s="40">
        <f>'Participant 25'!$I$13</f>
        <v>0</v>
      </c>
      <c r="H31" s="40">
        <f>'Participant 25'!$I$15</f>
        <v>0</v>
      </c>
      <c r="I31" s="95">
        <f t="shared" si="0"/>
        <v>0</v>
      </c>
      <c r="J31" s="44">
        <f>'Participant 25'!$I$16</f>
        <v>0</v>
      </c>
      <c r="K31" s="41" t="e">
        <f>'Participant 25'!$K$16</f>
        <v>#DIV/0!</v>
      </c>
      <c r="L31" s="75"/>
      <c r="M31" s="86"/>
      <c r="N31" s="38">
        <f t="shared" si="1"/>
        <v>0</v>
      </c>
      <c r="O31" s="40">
        <f>'Participant 25'!$I$17</f>
        <v>0</v>
      </c>
      <c r="P31" s="40">
        <f>'Participant 25'!$I$19</f>
        <v>0</v>
      </c>
      <c r="Q31" s="40">
        <f>'Participant 25'!$I$21</f>
        <v>0</v>
      </c>
      <c r="R31" s="40">
        <f>'Participant 25'!$I$23</f>
        <v>0</v>
      </c>
      <c r="S31" s="40">
        <f>'Participant 25'!$I$25</f>
        <v>0</v>
      </c>
      <c r="T31" s="40">
        <f t="shared" si="2"/>
        <v>0</v>
      </c>
      <c r="U31" s="40">
        <f>'Participant 25'!$I$24</f>
        <v>0</v>
      </c>
      <c r="V31" s="40" t="e">
        <f>'Participant 25'!$K$24</f>
        <v>#DIV/0!</v>
      </c>
      <c r="W31" s="95">
        <f>'Participant 25'!$I$26</f>
        <v>0</v>
      </c>
      <c r="X31" s="98" t="e">
        <f>(CONCATENATE(FIXED('Participant 25'!$K$26,1)))</f>
        <v>#DIV/0!</v>
      </c>
      <c r="Y31" s="101" t="e">
        <f t="shared" si="4"/>
        <v>#DIV/0!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</row>
    <row r="33" ht="12.75">
      <c r="A33"/>
    </row>
    <row r="34" ht="12.75">
      <c r="A34"/>
    </row>
  </sheetData>
  <sheetProtection password="B61C" sheet="1" objects="1" scenarios="1"/>
  <mergeCells count="35">
    <mergeCell ref="B1:K1"/>
    <mergeCell ref="B2:K2"/>
    <mergeCell ref="A1:A3"/>
    <mergeCell ref="O1:Y1"/>
    <mergeCell ref="O2:Y2"/>
    <mergeCell ref="O3:Y3"/>
    <mergeCell ref="W4:Y4"/>
    <mergeCell ref="B3:K3"/>
    <mergeCell ref="T5:T6"/>
    <mergeCell ref="U5:U6"/>
    <mergeCell ref="V5:V6"/>
    <mergeCell ref="T4:V4"/>
    <mergeCell ref="W5:W6"/>
    <mergeCell ref="D5:D6"/>
    <mergeCell ref="E5:E6"/>
    <mergeCell ref="F5:F6"/>
    <mergeCell ref="A5:A6"/>
    <mergeCell ref="O5:O6"/>
    <mergeCell ref="P5:P6"/>
    <mergeCell ref="N5:N6"/>
    <mergeCell ref="L5:L6"/>
    <mergeCell ref="M5:M6"/>
    <mergeCell ref="B5:B6"/>
    <mergeCell ref="C5:C6"/>
    <mergeCell ref="J5:J6"/>
    <mergeCell ref="K5:K6"/>
    <mergeCell ref="H5:H6"/>
    <mergeCell ref="G5:G6"/>
    <mergeCell ref="I5:I6"/>
    <mergeCell ref="I4:K4"/>
    <mergeCell ref="Y5:Y6"/>
    <mergeCell ref="X5:X6"/>
    <mergeCell ref="Q5:Q6"/>
    <mergeCell ref="R5:R6"/>
    <mergeCell ref="S5:S6"/>
  </mergeCells>
  <dataValidations count="2">
    <dataValidation type="list" allowBlank="1" showInputMessage="1" showErrorMessage="1" sqref="L8:L31">
      <formula1>"Yes, No"</formula1>
    </dataValidation>
    <dataValidation type="list" allowBlank="1" showInputMessage="1" showErrorMessage="1" sqref="L7">
      <formula1>"Yes, No"</formula1>
    </dataValidation>
  </dataValidations>
  <printOptions gridLines="1"/>
  <pageMargins left="0.25" right="0.25" top="0.25" bottom="1" header="0.25" footer="0.25"/>
  <pageSetup fitToWidth="2" horizontalDpi="600" verticalDpi="600" orientation="landscape" paperSize="5" scale="5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11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 customHeight="1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K26" sqref="K26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29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SheetLayoutView="75" workbookViewId="0" topLeftCell="A1">
      <selection activeCell="A25" sqref="A25"/>
    </sheetView>
  </sheetViews>
  <sheetFormatPr defaultColWidth="9.140625" defaultRowHeight="12.75"/>
  <cols>
    <col min="1" max="1" width="15.421875" style="0" bestFit="1" customWidth="1"/>
    <col min="2" max="3" width="10.140625" style="0" bestFit="1" customWidth="1"/>
    <col min="4" max="4" width="11.7109375" style="0" bestFit="1" customWidth="1"/>
    <col min="5" max="5" width="10.140625" style="0" bestFit="1" customWidth="1"/>
    <col min="6" max="6" width="9.421875" style="0" customWidth="1"/>
    <col min="7" max="7" width="9.8515625" style="0" bestFit="1" customWidth="1"/>
    <col min="8" max="8" width="10.140625" style="0" bestFit="1" customWidth="1"/>
    <col min="9" max="9" width="13.00390625" style="0" customWidth="1"/>
    <col min="10" max="10" width="16.140625" style="0" hidden="1" customWidth="1"/>
    <col min="11" max="11" width="14.00390625" style="4" bestFit="1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>
        <v>0</v>
      </c>
      <c r="C7" s="17"/>
      <c r="D7" s="17"/>
      <c r="E7" s="17"/>
      <c r="F7" s="17"/>
      <c r="G7" s="17"/>
      <c r="H7" s="17"/>
      <c r="I7" s="15">
        <f>SUM(B7:H7)</f>
        <v>0</v>
      </c>
      <c r="J7" s="18"/>
      <c r="K7" s="20">
        <f>AVERAGE(B7:H7)</f>
        <v>0</v>
      </c>
      <c r="L7" s="26"/>
      <c r="M7" s="24"/>
    </row>
    <row r="8" spans="1:13" ht="22.5" customHeight="1">
      <c r="A8" s="162" t="s">
        <v>58</v>
      </c>
      <c r="B8" s="162"/>
      <c r="C8" s="162"/>
      <c r="D8" s="162"/>
      <c r="E8" s="162"/>
      <c r="F8" s="162"/>
      <c r="G8" s="162"/>
      <c r="H8" s="162"/>
      <c r="I8" s="29"/>
      <c r="J8" s="29"/>
      <c r="K8" s="30"/>
      <c r="L8" s="26"/>
      <c r="M8" s="24"/>
    </row>
    <row r="9" spans="1:13" ht="27" customHeight="1">
      <c r="A9" s="16" t="s">
        <v>14</v>
      </c>
      <c r="B9" s="17">
        <v>0</v>
      </c>
      <c r="C9" s="17"/>
      <c r="D9" s="17"/>
      <c r="E9" s="17"/>
      <c r="F9" s="17"/>
      <c r="G9" s="17"/>
      <c r="H9" s="17"/>
      <c r="I9" s="15">
        <f>SUM(B9:H9)</f>
        <v>0</v>
      </c>
      <c r="J9" s="18"/>
      <c r="K9" s="22">
        <f>AVERAGE(B9:H9)</f>
        <v>0</v>
      </c>
      <c r="L9" s="26"/>
      <c r="M9" s="24"/>
    </row>
    <row r="10" spans="1:13" ht="22.5" customHeight="1">
      <c r="A10" s="162" t="s">
        <v>58</v>
      </c>
      <c r="B10" s="162"/>
      <c r="C10" s="162"/>
      <c r="D10" s="162"/>
      <c r="E10" s="162"/>
      <c r="F10" s="162"/>
      <c r="G10" s="162"/>
      <c r="H10" s="162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>
        <v>0</v>
      </c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>
        <f>AVERAGE(B11:H11)</f>
        <v>0</v>
      </c>
      <c r="L11" s="26"/>
      <c r="M11" s="24"/>
    </row>
    <row r="12" spans="1:13" ht="22.5" customHeight="1">
      <c r="A12" s="162" t="s">
        <v>58</v>
      </c>
      <c r="B12" s="162"/>
      <c r="C12" s="162"/>
      <c r="D12" s="162"/>
      <c r="E12" s="162"/>
      <c r="F12" s="162"/>
      <c r="G12" s="162"/>
      <c r="H12" s="162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>
        <v>0</v>
      </c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>
        <f>AVERAGE(B13:H13)</f>
        <v>0</v>
      </c>
      <c r="L13" s="26"/>
      <c r="M13" s="24"/>
    </row>
    <row r="14" spans="1:13" ht="22.5" customHeight="1">
      <c r="A14" s="162" t="s">
        <v>58</v>
      </c>
      <c r="B14" s="162"/>
      <c r="C14" s="162"/>
      <c r="D14" s="162"/>
      <c r="E14" s="162"/>
      <c r="F14" s="162"/>
      <c r="G14" s="162"/>
      <c r="H14" s="162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>
        <v>0</v>
      </c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>
        <f>AVERAGE(B15:H15)</f>
        <v>0</v>
      </c>
      <c r="L15" s="26"/>
      <c r="M15" s="24"/>
    </row>
    <row r="16" spans="1:13" ht="22.5" customHeight="1">
      <c r="A16" s="162" t="s">
        <v>58</v>
      </c>
      <c r="B16" s="162"/>
      <c r="C16" s="162"/>
      <c r="D16" s="162"/>
      <c r="E16" s="162"/>
      <c r="F16" s="162"/>
      <c r="G16" s="162"/>
      <c r="H16" s="162"/>
      <c r="I16" s="59">
        <f>AVERAGE(I7,I9,I11,I13,I15)</f>
        <v>0</v>
      </c>
      <c r="J16" s="59"/>
      <c r="K16" s="60">
        <f>AVERAGE(B7:H7,B9:H9,B11:H11,B13:H13,B15:H15)</f>
        <v>0</v>
      </c>
      <c r="L16" s="26"/>
      <c r="M16" s="24"/>
    </row>
    <row r="17" spans="1:13" ht="27" customHeight="1">
      <c r="A17" s="16" t="s">
        <v>18</v>
      </c>
      <c r="B17" s="17">
        <v>0</v>
      </c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>
        <f>AVERAGE(B17:H17)</f>
        <v>0</v>
      </c>
      <c r="L17" s="26"/>
      <c r="M17" s="24"/>
    </row>
    <row r="18" spans="1:13" ht="22.5" customHeight="1">
      <c r="A18" s="162" t="s">
        <v>58</v>
      </c>
      <c r="B18" s="162"/>
      <c r="C18" s="162"/>
      <c r="D18" s="162"/>
      <c r="E18" s="162"/>
      <c r="F18" s="162"/>
      <c r="G18" s="162"/>
      <c r="H18" s="162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>
        <v>0</v>
      </c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>
        <f>AVERAGE(B19:H19)</f>
        <v>0</v>
      </c>
      <c r="L19" s="26"/>
      <c r="M19" s="24"/>
    </row>
    <row r="20" spans="1:13" ht="22.5" customHeight="1">
      <c r="A20" s="162" t="s">
        <v>58</v>
      </c>
      <c r="B20" s="162"/>
      <c r="C20" s="162"/>
      <c r="D20" s="162"/>
      <c r="E20" s="162"/>
      <c r="F20" s="162"/>
      <c r="G20" s="162"/>
      <c r="H20" s="162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>
        <v>0</v>
      </c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>
        <f>AVERAGE(B21:H21)</f>
        <v>0</v>
      </c>
      <c r="L21" s="27"/>
      <c r="M21" s="24"/>
    </row>
    <row r="22" spans="1:13" ht="22.5" customHeight="1">
      <c r="A22" s="162" t="s">
        <v>58</v>
      </c>
      <c r="B22" s="162"/>
      <c r="C22" s="162"/>
      <c r="D22" s="162"/>
      <c r="E22" s="162"/>
      <c r="F22" s="162"/>
      <c r="G22" s="162"/>
      <c r="H22" s="162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>
        <v>0</v>
      </c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>
        <f>AVERAGE(B23:H23)</f>
        <v>0</v>
      </c>
      <c r="L23" s="26"/>
      <c r="M23" s="24"/>
    </row>
    <row r="24" spans="1:13" ht="22.5" customHeight="1">
      <c r="A24" s="162" t="s">
        <v>58</v>
      </c>
      <c r="B24" s="162"/>
      <c r="C24" s="162"/>
      <c r="D24" s="162"/>
      <c r="E24" s="162"/>
      <c r="F24" s="162"/>
      <c r="G24" s="162"/>
      <c r="H24" s="162"/>
      <c r="I24" s="65">
        <f>AVERAGE(I17,I19,I21,I23,I25)</f>
        <v>0</v>
      </c>
      <c r="J24" s="29"/>
      <c r="K24" s="64">
        <f>AVERAGE(B17:H17,B19:H19,B21:H21,B23:H23,B25:H25)</f>
        <v>0</v>
      </c>
      <c r="L24" s="26"/>
      <c r="M24" s="24"/>
    </row>
    <row r="25" spans="1:13" ht="27" customHeight="1">
      <c r="A25" s="16" t="s">
        <v>22</v>
      </c>
      <c r="B25" s="17">
        <v>0</v>
      </c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>
        <f>AVERAGE(B25:H25)</f>
        <v>0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>
        <f>AVERAGE(K7,K9,K11,K13,K15,K17,K19,K21,K23,K25)</f>
        <v>0</v>
      </c>
      <c r="L26" s="49"/>
      <c r="M26" s="24"/>
    </row>
    <row r="27" spans="2:13" ht="15" customHeight="1">
      <c r="B27" s="67"/>
      <c r="C27" s="67"/>
      <c r="D27" s="67"/>
      <c r="E27" s="67"/>
      <c r="F27" s="67"/>
      <c r="G27" s="67"/>
      <c r="H27" s="67"/>
      <c r="I27" s="61">
        <f>AVERAGE(I17,I19,I21,I23,I25)</f>
        <v>0</v>
      </c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8:H18"/>
    <mergeCell ref="A8:H8"/>
    <mergeCell ref="A12:H12"/>
    <mergeCell ref="A16:H16"/>
    <mergeCell ref="A14:H14"/>
    <mergeCell ref="A10:H10"/>
    <mergeCell ref="A26:H26"/>
    <mergeCell ref="A24:H24"/>
    <mergeCell ref="A22:H22"/>
    <mergeCell ref="A20:H20"/>
    <mergeCell ref="A6:H6"/>
    <mergeCell ref="A4:K4"/>
    <mergeCell ref="A1:K1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4" sqref="A4:K4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>
        <v>0</v>
      </c>
      <c r="C7" s="17"/>
      <c r="D7" s="17"/>
      <c r="E7" s="17"/>
      <c r="F7" s="17"/>
      <c r="G7" s="17"/>
      <c r="H7" s="17"/>
      <c r="I7" s="15">
        <f>SUM(B7:H7)</f>
        <v>0</v>
      </c>
      <c r="J7" s="18"/>
      <c r="K7" s="20">
        <f>AVERAGE(B7:H7)</f>
        <v>0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>
        <v>0</v>
      </c>
      <c r="C9" s="17"/>
      <c r="D9" s="17"/>
      <c r="E9" s="17"/>
      <c r="F9" s="17"/>
      <c r="G9" s="17"/>
      <c r="H9" s="17"/>
      <c r="I9" s="15">
        <f>SUM(B9:H9)</f>
        <v>0</v>
      </c>
      <c r="J9" s="18"/>
      <c r="K9" s="22">
        <f>AVERAGE(B9:H9)</f>
        <v>0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>
        <v>0</v>
      </c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>
        <f>AVERAGE(B11:H11)</f>
        <v>0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>
        <v>0</v>
      </c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>
        <f>AVERAGE(B13:H13)</f>
        <v>0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>
        <v>0</v>
      </c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>
        <f>AVERAGE(B15:H15)</f>
        <v>0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>
        <f>AVERAGE(B7:H7,B9:H9,B11:H11,B13:H13,B15:H15)</f>
        <v>0</v>
      </c>
      <c r="L16" s="26"/>
      <c r="M16" s="24"/>
    </row>
    <row r="17" spans="1:13" ht="27" customHeight="1">
      <c r="A17" s="16" t="s">
        <v>18</v>
      </c>
      <c r="B17" s="17">
        <v>0</v>
      </c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>
        <f>AVERAGE(B17:H17)</f>
        <v>0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>
        <v>0</v>
      </c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>
        <f>AVERAGE(B19:H19)</f>
        <v>0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>
        <v>0</v>
      </c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>
        <f>AVERAGE(B21:H21)</f>
        <v>0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>
        <v>0</v>
      </c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>
        <f>AVERAGE(B23:H23)</f>
        <v>0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>
        <f>AVERAGE(B17:H17,B19:H19,B21:H21,B23:H23,B25:H25)</f>
        <v>0</v>
      </c>
      <c r="L24" s="26"/>
      <c r="M24" s="24"/>
    </row>
    <row r="25" spans="1:13" ht="27" customHeight="1">
      <c r="A25" s="16" t="s">
        <v>22</v>
      </c>
      <c r="B25" s="17">
        <v>0</v>
      </c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>
        <f>AVERAGE(B25:H25)</f>
        <v>0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>
        <f>AVERAGE(K7,K9,K11,K13,K15,K17,K19,K21,K23,K25)</f>
        <v>0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4:H24"/>
    <mergeCell ref="A26:H26"/>
    <mergeCell ref="A16:H16"/>
    <mergeCell ref="A18:H18"/>
    <mergeCell ref="A20:H20"/>
    <mergeCell ref="A22:H22"/>
    <mergeCell ref="A8:H8"/>
    <mergeCell ref="A10:H10"/>
    <mergeCell ref="A12:H12"/>
    <mergeCell ref="A14:H14"/>
    <mergeCell ref="A1:K1"/>
    <mergeCell ref="A2:K2"/>
    <mergeCell ref="A3:K3"/>
    <mergeCell ref="A6:H6"/>
    <mergeCell ref="A4:K4"/>
  </mergeCells>
  <printOptions/>
  <pageMargins left="0.38" right="0.37" top="1" bottom="1" header="0.5" footer="0.5"/>
  <pageSetup horizontalDpi="600" verticalDpi="600" orientation="portrait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11" sqref="B11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>
        <v>0</v>
      </c>
      <c r="C7" s="17"/>
      <c r="D7" s="17"/>
      <c r="E7" s="17"/>
      <c r="F7" s="17"/>
      <c r="G7" s="17"/>
      <c r="H7" s="17"/>
      <c r="I7" s="15">
        <f>SUM(B7:H7)</f>
        <v>0</v>
      </c>
      <c r="J7" s="18"/>
      <c r="K7" s="20">
        <f>AVERAGE(B7:H7)</f>
        <v>0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>
        <v>0</v>
      </c>
      <c r="C9" s="17"/>
      <c r="D9" s="17"/>
      <c r="E9" s="17"/>
      <c r="F9" s="17"/>
      <c r="G9" s="17"/>
      <c r="H9" s="17"/>
      <c r="I9" s="15">
        <f>SUM(B9:H9)</f>
        <v>0</v>
      </c>
      <c r="J9" s="18"/>
      <c r="K9" s="22">
        <f>AVERAGE(B9:H9)</f>
        <v>0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>
        <v>0</v>
      </c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>
        <f>AVERAGE(B11:H11)</f>
        <v>0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>
        <v>0</v>
      </c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>
        <f>AVERAGE(B13:H13)</f>
        <v>0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>
        <v>0</v>
      </c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>
        <f>AVERAGE(B15:H15)</f>
        <v>0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>
        <f>AVERAGE(B7:H7,B9:H9,B11:H11,B13:H13,B15:H15)</f>
        <v>0</v>
      </c>
      <c r="L16" s="26"/>
      <c r="M16" s="24"/>
    </row>
    <row r="17" spans="1:13" ht="27" customHeight="1">
      <c r="A17" s="16" t="s">
        <v>18</v>
      </c>
      <c r="B17" s="17">
        <v>0</v>
      </c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>
        <f>AVERAGE(B17:H17)</f>
        <v>0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>
        <v>0</v>
      </c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>
        <f>AVERAGE(B19:H19)</f>
        <v>0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>
        <v>0</v>
      </c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>
        <f>AVERAGE(B21:H21)</f>
        <v>0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>
        <v>0</v>
      </c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>
        <f>AVERAGE(B23:H23)</f>
        <v>0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>
        <f>AVERAGE(B17:H17,B19:H19,B21:H21,B23:H23,B25:H25)</f>
        <v>0</v>
      </c>
      <c r="L24" s="26"/>
      <c r="M24" s="24"/>
    </row>
    <row r="25" spans="1:13" ht="27" customHeight="1">
      <c r="A25" s="16" t="s">
        <v>22</v>
      </c>
      <c r="B25" s="17">
        <v>0</v>
      </c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>
        <f>AVERAGE(B25:H25)</f>
        <v>0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>
        <f>AVERAGE(K7,K9,K11,K13,K15,K17,K19,K21,K23,K25)</f>
        <v>0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B11" sqref="B11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>
        <v>0</v>
      </c>
      <c r="C7" s="17"/>
      <c r="D7" s="17"/>
      <c r="E7" s="17"/>
      <c r="F7" s="17"/>
      <c r="G7" s="17"/>
      <c r="H7" s="17"/>
      <c r="I7" s="15">
        <f>SUM(B7:H7)</f>
        <v>0</v>
      </c>
      <c r="J7" s="18"/>
      <c r="K7" s="20">
        <f>AVERAGE(B7:H7)</f>
        <v>0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>
        <v>0</v>
      </c>
      <c r="C9" s="17"/>
      <c r="D9" s="17"/>
      <c r="E9" s="17"/>
      <c r="F9" s="17"/>
      <c r="G9" s="17"/>
      <c r="H9" s="17"/>
      <c r="I9" s="15">
        <f>SUM(B9:H9)</f>
        <v>0</v>
      </c>
      <c r="J9" s="18"/>
      <c r="K9" s="22">
        <f>AVERAGE(B9:H9)</f>
        <v>0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>
        <v>0</v>
      </c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>
        <f>AVERAGE(B11:H11)</f>
        <v>0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>
        <v>0</v>
      </c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>
        <f>AVERAGE(B13:H13)</f>
        <v>0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>
        <v>0</v>
      </c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>
        <f>AVERAGE(B15:H15)</f>
        <v>0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>
        <f>AVERAGE(B7:H7,B9:H9,B11:H11,B13:H13,B15:H15)</f>
        <v>0</v>
      </c>
      <c r="L16" s="26"/>
      <c r="M16" s="24"/>
    </row>
    <row r="17" spans="1:13" ht="27" customHeight="1">
      <c r="A17" s="16" t="s">
        <v>18</v>
      </c>
      <c r="B17" s="17">
        <v>0</v>
      </c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>
        <f>AVERAGE(B17:H17)</f>
        <v>0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>
        <v>0</v>
      </c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>
        <f>AVERAGE(B19:H19)</f>
        <v>0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>
        <v>0</v>
      </c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>
        <f>AVERAGE(B21:H21)</f>
        <v>0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>
        <v>0</v>
      </c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>
        <f>AVERAGE(B23:H23)</f>
        <v>0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>
        <f>AVERAGE(B17:H17,B19:H19,B21:H21,B23:H23,B25:H25)</f>
        <v>0</v>
      </c>
      <c r="L24" s="26"/>
      <c r="M24" s="24"/>
    </row>
    <row r="25" spans="1:13" ht="27" customHeight="1">
      <c r="A25" s="16" t="s">
        <v>22</v>
      </c>
      <c r="B25" s="17">
        <v>0</v>
      </c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>
        <f>AVERAGE(B25:H25)</f>
        <v>0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>
        <f>AVERAGE(K7,K9,K11,K13,K15,K17,K19,K21,K23,K25)</f>
        <v>0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16:H16"/>
    <mergeCell ref="A18:H18"/>
    <mergeCell ref="A20:H20"/>
    <mergeCell ref="A26:H26"/>
    <mergeCell ref="A22:H22"/>
    <mergeCell ref="A24:H24"/>
    <mergeCell ref="A1:K1"/>
    <mergeCell ref="A2:K2"/>
    <mergeCell ref="A3:K3"/>
    <mergeCell ref="A6:H6"/>
    <mergeCell ref="A4:K4"/>
    <mergeCell ref="A8:H8"/>
    <mergeCell ref="A10:H10"/>
    <mergeCell ref="A12:H12"/>
    <mergeCell ref="A14:H14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B7" sqref="B7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87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>
        <v>0</v>
      </c>
      <c r="C7" s="17"/>
      <c r="D7" s="17"/>
      <c r="E7" s="17"/>
      <c r="F7" s="17"/>
      <c r="G7" s="17"/>
      <c r="H7" s="17"/>
      <c r="I7" s="15">
        <f>SUM(B7:H7)</f>
        <v>0</v>
      </c>
      <c r="J7" s="18"/>
      <c r="K7" s="20">
        <f>AVERAGE(B7:H7)</f>
        <v>0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>
        <v>0</v>
      </c>
      <c r="C9" s="17"/>
      <c r="D9" s="17"/>
      <c r="E9" s="17"/>
      <c r="F9" s="17"/>
      <c r="G9" s="17"/>
      <c r="H9" s="17"/>
      <c r="I9" s="15">
        <f>SUM(B9:H9)</f>
        <v>0</v>
      </c>
      <c r="J9" s="18"/>
      <c r="K9" s="22">
        <f>AVERAGE(B9:H9)</f>
        <v>0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>
        <v>0</v>
      </c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>
        <f>AVERAGE(B11:H11)</f>
        <v>0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>
        <v>0</v>
      </c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>
        <f>AVERAGE(B13:H13)</f>
        <v>0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>
        <v>0</v>
      </c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>
        <f>AVERAGE(B15:H15)</f>
        <v>0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>
        <f>AVERAGE(B7:H7,B9:H9,B11:H11,B13:H13,B15:H15)</f>
        <v>0</v>
      </c>
      <c r="L16" s="26"/>
      <c r="M16" s="24"/>
    </row>
    <row r="17" spans="1:13" ht="27" customHeight="1">
      <c r="A17" s="16" t="s">
        <v>18</v>
      </c>
      <c r="B17" s="17">
        <v>0</v>
      </c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>
        <f>AVERAGE(B17:H17)</f>
        <v>0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>
        <v>0</v>
      </c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>
        <f>AVERAGE(B19:H19)</f>
        <v>0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>
        <v>0</v>
      </c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>
        <f>AVERAGE(B21:H21)</f>
        <v>0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>
        <v>0</v>
      </c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>
        <f>AVERAGE(B23:H23)</f>
        <v>0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>
        <f>AVERAGE(B17:H17,B19:H19,B21:H21,B23:H23,B25:H25)</f>
        <v>0</v>
      </c>
      <c r="L24" s="26"/>
      <c r="M24" s="24"/>
    </row>
    <row r="25" spans="1:13" ht="27" customHeight="1">
      <c r="A25" s="16" t="s">
        <v>22</v>
      </c>
      <c r="B25" s="17">
        <v>0</v>
      </c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>
        <f>AVERAGE(B25:H25)</f>
        <v>0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>
        <f>AVERAGE(K7,K9,K11,K13,K15,K17,K19,K21,K23,K25)</f>
        <v>0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10:H10"/>
    <mergeCell ref="A12:H12"/>
    <mergeCell ref="A20:H20"/>
    <mergeCell ref="A18:H18"/>
    <mergeCell ref="A16:H16"/>
    <mergeCell ref="A14:H14"/>
    <mergeCell ref="A1:K1"/>
    <mergeCell ref="A6:H6"/>
    <mergeCell ref="A8:H8"/>
    <mergeCell ref="A3:K3"/>
    <mergeCell ref="A4:K4"/>
    <mergeCell ref="A2:K2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3">
      <selection activeCell="A3" sqref="A3:K3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68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10:H10"/>
    <mergeCell ref="A12:H12"/>
    <mergeCell ref="A20:H20"/>
    <mergeCell ref="A18:H18"/>
    <mergeCell ref="A16:H16"/>
    <mergeCell ref="A14:H14"/>
    <mergeCell ref="A1:K1"/>
    <mergeCell ref="A6:H6"/>
    <mergeCell ref="A8:H8"/>
    <mergeCell ref="A3:K3"/>
    <mergeCell ref="A4:K4"/>
    <mergeCell ref="A2:K2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3" sqref="A3:K3"/>
    </sheetView>
  </sheetViews>
  <sheetFormatPr defaultColWidth="9.140625" defaultRowHeight="12.75"/>
  <cols>
    <col min="1" max="1" width="15.421875" style="0" customWidth="1"/>
    <col min="2" max="3" width="10.140625" style="0" customWidth="1"/>
    <col min="4" max="4" width="11.7109375" style="0" customWidth="1"/>
    <col min="5" max="5" width="10.140625" style="0" customWidth="1"/>
    <col min="6" max="6" width="9.421875" style="0" customWidth="1"/>
    <col min="7" max="7" width="9.8515625" style="0" customWidth="1"/>
    <col min="8" max="8" width="10.140625" style="0" customWidth="1"/>
    <col min="9" max="9" width="13.00390625" style="0" customWidth="1"/>
    <col min="10" max="10" width="16.140625" style="0" hidden="1" customWidth="1"/>
    <col min="11" max="11" width="14.00390625" style="4" customWidth="1"/>
    <col min="12" max="12" width="16.140625" style="0" customWidth="1"/>
    <col min="13" max="16384" width="8.8515625" style="0" customWidth="1"/>
  </cols>
  <sheetData>
    <row r="1" spans="1:11" ht="57" customHeight="1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8.5" customHeight="1">
      <c r="A2" s="167" t="s">
        <v>60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24.75" customHeight="1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24.75" customHeight="1">
      <c r="A4" s="164" t="s">
        <v>69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3" ht="27" customHeight="1">
      <c r="A5" s="51"/>
      <c r="B5" s="31" t="s">
        <v>43</v>
      </c>
      <c r="C5" s="31" t="s">
        <v>44</v>
      </c>
      <c r="D5" s="31" t="s">
        <v>45</v>
      </c>
      <c r="E5" s="31" t="s">
        <v>46</v>
      </c>
      <c r="F5" s="31" t="s">
        <v>47</v>
      </c>
      <c r="G5" s="31" t="s">
        <v>48</v>
      </c>
      <c r="H5" s="31" t="s">
        <v>49</v>
      </c>
      <c r="I5" s="33"/>
      <c r="J5" s="31"/>
      <c r="K5" s="34"/>
      <c r="L5" s="28"/>
      <c r="M5" s="24"/>
    </row>
    <row r="6" spans="1:13" ht="22.5" customHeight="1">
      <c r="A6" s="162" t="s">
        <v>57</v>
      </c>
      <c r="B6" s="162"/>
      <c r="C6" s="162"/>
      <c r="D6" s="162"/>
      <c r="E6" s="162"/>
      <c r="F6" s="162"/>
      <c r="G6" s="162"/>
      <c r="H6" s="163"/>
      <c r="I6" s="35" t="s">
        <v>50</v>
      </c>
      <c r="J6" s="32"/>
      <c r="K6" s="36" t="s">
        <v>51</v>
      </c>
      <c r="L6" s="25"/>
      <c r="M6" s="24"/>
    </row>
    <row r="7" spans="1:13" ht="27" customHeight="1">
      <c r="A7" s="16" t="s">
        <v>13</v>
      </c>
      <c r="B7" s="17"/>
      <c r="C7" s="17"/>
      <c r="D7" s="17"/>
      <c r="E7" s="17"/>
      <c r="F7" s="17"/>
      <c r="G7" s="17"/>
      <c r="H7" s="17"/>
      <c r="I7" s="15">
        <f>SUM(B7:H7)</f>
        <v>0</v>
      </c>
      <c r="J7" s="18"/>
      <c r="K7" s="20" t="e">
        <f>AVERAGE(B7:H7)</f>
        <v>#DIV/0!</v>
      </c>
      <c r="L7" s="26"/>
      <c r="M7" s="24"/>
    </row>
    <row r="8" spans="1:13" ht="22.5" customHeight="1">
      <c r="A8" s="162" t="s">
        <v>58</v>
      </c>
      <c r="B8" s="170"/>
      <c r="C8" s="170"/>
      <c r="D8" s="170"/>
      <c r="E8" s="170"/>
      <c r="F8" s="170"/>
      <c r="G8" s="170"/>
      <c r="H8" s="170"/>
      <c r="I8" s="29"/>
      <c r="J8" s="29"/>
      <c r="K8" s="30"/>
      <c r="L8" s="26"/>
      <c r="M8" s="24"/>
    </row>
    <row r="9" spans="1:13" ht="27" customHeight="1">
      <c r="A9" s="16" t="s">
        <v>14</v>
      </c>
      <c r="B9" s="17"/>
      <c r="C9" s="17"/>
      <c r="D9" s="17"/>
      <c r="E9" s="17"/>
      <c r="F9" s="17"/>
      <c r="G9" s="17"/>
      <c r="H9" s="17"/>
      <c r="I9" s="15">
        <f>SUM(B9:H9)</f>
        <v>0</v>
      </c>
      <c r="J9" s="18"/>
      <c r="K9" s="22" t="e">
        <f>AVERAGE(B9:H9)</f>
        <v>#DIV/0!</v>
      </c>
      <c r="L9" s="26"/>
      <c r="M9" s="24"/>
    </row>
    <row r="10" spans="1:13" ht="22.5" customHeight="1">
      <c r="A10" s="162" t="s">
        <v>58</v>
      </c>
      <c r="B10" s="170"/>
      <c r="C10" s="170"/>
      <c r="D10" s="170"/>
      <c r="E10" s="170"/>
      <c r="F10" s="170"/>
      <c r="G10" s="170"/>
      <c r="H10" s="170"/>
      <c r="I10" s="29"/>
      <c r="J10" s="29"/>
      <c r="K10" s="30"/>
      <c r="L10" s="26"/>
      <c r="M10" s="24"/>
    </row>
    <row r="11" spans="1:13" ht="27" customHeight="1">
      <c r="A11" s="16" t="s">
        <v>15</v>
      </c>
      <c r="B11" s="17"/>
      <c r="C11" s="17"/>
      <c r="D11" s="17"/>
      <c r="E11" s="17"/>
      <c r="F11" s="17"/>
      <c r="G11" s="17"/>
      <c r="H11" s="17"/>
      <c r="I11" s="15">
        <f>SUM(B11:H11)</f>
        <v>0</v>
      </c>
      <c r="J11" s="18"/>
      <c r="K11" s="20" t="e">
        <f>AVERAGE(B11:H11)</f>
        <v>#DIV/0!</v>
      </c>
      <c r="L11" s="26"/>
      <c r="M11" s="24"/>
    </row>
    <row r="12" spans="1:13" ht="22.5" customHeight="1">
      <c r="A12" s="162" t="s">
        <v>58</v>
      </c>
      <c r="B12" s="170"/>
      <c r="C12" s="170"/>
      <c r="D12" s="170"/>
      <c r="E12" s="170"/>
      <c r="F12" s="170"/>
      <c r="G12" s="170"/>
      <c r="H12" s="170"/>
      <c r="I12" s="29"/>
      <c r="J12" s="29"/>
      <c r="K12" s="30"/>
      <c r="L12" s="26"/>
      <c r="M12" s="24"/>
    </row>
    <row r="13" spans="1:13" ht="27" customHeight="1">
      <c r="A13" s="16" t="s">
        <v>16</v>
      </c>
      <c r="B13" s="17"/>
      <c r="C13" s="17"/>
      <c r="D13" s="17"/>
      <c r="E13" s="17"/>
      <c r="F13" s="17"/>
      <c r="G13" s="17"/>
      <c r="H13" s="17"/>
      <c r="I13" s="15">
        <f>SUM(B13:H13)</f>
        <v>0</v>
      </c>
      <c r="J13" s="18"/>
      <c r="K13" s="20" t="e">
        <f>AVERAGE(B13:H13)</f>
        <v>#DIV/0!</v>
      </c>
      <c r="L13" s="26"/>
      <c r="M13" s="24"/>
    </row>
    <row r="14" spans="1:13" ht="22.5" customHeight="1">
      <c r="A14" s="162" t="s">
        <v>58</v>
      </c>
      <c r="B14" s="170"/>
      <c r="C14" s="170"/>
      <c r="D14" s="170"/>
      <c r="E14" s="170"/>
      <c r="F14" s="170"/>
      <c r="G14" s="170"/>
      <c r="H14" s="170"/>
      <c r="I14" s="29"/>
      <c r="J14" s="29"/>
      <c r="K14" s="30"/>
      <c r="L14" s="26"/>
      <c r="M14" s="24"/>
    </row>
    <row r="15" spans="1:13" ht="27" customHeight="1">
      <c r="A15" s="16" t="s">
        <v>17</v>
      </c>
      <c r="B15" s="17"/>
      <c r="C15" s="17"/>
      <c r="D15" s="17"/>
      <c r="E15" s="17"/>
      <c r="F15" s="17"/>
      <c r="G15" s="17"/>
      <c r="H15" s="17"/>
      <c r="I15" s="15">
        <f>SUM(B15:H15)</f>
        <v>0</v>
      </c>
      <c r="J15" s="18"/>
      <c r="K15" s="20" t="e">
        <f>AVERAGE(B15:H15)</f>
        <v>#DIV/0!</v>
      </c>
      <c r="L15" s="26"/>
      <c r="M15" s="24"/>
    </row>
    <row r="16" spans="1:13" ht="22.5" customHeight="1">
      <c r="A16" s="162" t="s">
        <v>58</v>
      </c>
      <c r="B16" s="170"/>
      <c r="C16" s="170"/>
      <c r="D16" s="170"/>
      <c r="E16" s="170"/>
      <c r="F16" s="170"/>
      <c r="G16" s="170"/>
      <c r="H16" s="170"/>
      <c r="I16" s="59">
        <f>AVERAGE(I7,I9,I11,I13,I15)</f>
        <v>0</v>
      </c>
      <c r="J16" s="59"/>
      <c r="K16" s="60" t="e">
        <f>AVERAGE(B7:H7,B9:H9,B11:H11,B13:H13,B15:H15)</f>
        <v>#DIV/0!</v>
      </c>
      <c r="L16" s="26"/>
      <c r="M16" s="24"/>
    </row>
    <row r="17" spans="1:13" ht="27" customHeight="1">
      <c r="A17" s="16" t="s">
        <v>18</v>
      </c>
      <c r="B17" s="17"/>
      <c r="C17" s="17"/>
      <c r="D17" s="17"/>
      <c r="E17" s="17"/>
      <c r="F17" s="17"/>
      <c r="G17" s="17"/>
      <c r="H17" s="17"/>
      <c r="I17" s="15">
        <f>SUM(B17:H17)</f>
        <v>0</v>
      </c>
      <c r="J17" s="18"/>
      <c r="K17" s="20" t="e">
        <f>AVERAGE(B17:H17)</f>
        <v>#DIV/0!</v>
      </c>
      <c r="L17" s="26"/>
      <c r="M17" s="24"/>
    </row>
    <row r="18" spans="1:13" ht="22.5" customHeight="1">
      <c r="A18" s="162" t="s">
        <v>58</v>
      </c>
      <c r="B18" s="170"/>
      <c r="C18" s="170"/>
      <c r="D18" s="170"/>
      <c r="E18" s="170"/>
      <c r="F18" s="170"/>
      <c r="G18" s="170"/>
      <c r="H18" s="170"/>
      <c r="I18" s="29"/>
      <c r="J18" s="29"/>
      <c r="K18" s="30"/>
      <c r="L18" s="26"/>
      <c r="M18" s="24"/>
    </row>
    <row r="19" spans="1:13" ht="27" customHeight="1">
      <c r="A19" s="14" t="s">
        <v>19</v>
      </c>
      <c r="B19" s="17"/>
      <c r="C19" s="17"/>
      <c r="D19" s="17"/>
      <c r="E19" s="17"/>
      <c r="F19" s="17"/>
      <c r="G19" s="17"/>
      <c r="H19" s="17"/>
      <c r="I19" s="15">
        <f>SUM(B19:H19)</f>
        <v>0</v>
      </c>
      <c r="J19" s="18"/>
      <c r="K19" s="20" t="e">
        <f>AVERAGE(B19:H19)</f>
        <v>#DIV/0!</v>
      </c>
      <c r="L19" s="26"/>
      <c r="M19" s="24"/>
    </row>
    <row r="20" spans="1:13" ht="22.5" customHeight="1">
      <c r="A20" s="162" t="s">
        <v>58</v>
      </c>
      <c r="B20" s="170"/>
      <c r="C20" s="170"/>
      <c r="D20" s="170"/>
      <c r="E20" s="170"/>
      <c r="F20" s="170"/>
      <c r="G20" s="170"/>
      <c r="H20" s="170"/>
      <c r="I20" s="29"/>
      <c r="J20" s="29"/>
      <c r="K20" s="30"/>
      <c r="L20" s="26"/>
      <c r="M20" s="24"/>
    </row>
    <row r="21" spans="1:13" ht="27" customHeight="1">
      <c r="A21" s="19" t="s">
        <v>20</v>
      </c>
      <c r="B21" s="17"/>
      <c r="C21" s="17"/>
      <c r="D21" s="17"/>
      <c r="E21" s="17"/>
      <c r="F21" s="17"/>
      <c r="G21" s="17"/>
      <c r="H21" s="17"/>
      <c r="I21" s="15">
        <f>SUM(B21:H21)</f>
        <v>0</v>
      </c>
      <c r="J21" s="15"/>
      <c r="K21" s="20" t="e">
        <f>AVERAGE(B21:H21)</f>
        <v>#DIV/0!</v>
      </c>
      <c r="L21" s="27"/>
      <c r="M21" s="24"/>
    </row>
    <row r="22" spans="1:13" ht="22.5" customHeight="1">
      <c r="A22" s="162" t="s">
        <v>58</v>
      </c>
      <c r="B22" s="170"/>
      <c r="C22" s="170"/>
      <c r="D22" s="170"/>
      <c r="E22" s="170"/>
      <c r="F22" s="170"/>
      <c r="G22" s="170"/>
      <c r="H22" s="170"/>
      <c r="I22" s="29"/>
      <c r="J22" s="29"/>
      <c r="K22" s="30"/>
      <c r="L22" s="26"/>
      <c r="M22" s="24"/>
    </row>
    <row r="23" spans="1:13" ht="27" customHeight="1">
      <c r="A23" s="16" t="s">
        <v>21</v>
      </c>
      <c r="B23" s="17"/>
      <c r="C23" s="17"/>
      <c r="D23" s="17"/>
      <c r="E23" s="17"/>
      <c r="F23" s="17"/>
      <c r="G23" s="17"/>
      <c r="H23" s="17"/>
      <c r="I23" s="15">
        <f>SUM(B23:H23)</f>
        <v>0</v>
      </c>
      <c r="J23" s="18"/>
      <c r="K23" s="20" t="e">
        <f>AVERAGE(B23:H23)</f>
        <v>#DIV/0!</v>
      </c>
      <c r="L23" s="26"/>
      <c r="M23" s="24"/>
    </row>
    <row r="24" spans="1:13" ht="22.5" customHeight="1">
      <c r="A24" s="162" t="s">
        <v>58</v>
      </c>
      <c r="B24" s="170"/>
      <c r="C24" s="170"/>
      <c r="D24" s="170"/>
      <c r="E24" s="170"/>
      <c r="F24" s="170"/>
      <c r="G24" s="170"/>
      <c r="H24" s="170"/>
      <c r="I24" s="65">
        <f>AVERAGE(I17,I19,I21,I23,I25)</f>
        <v>0</v>
      </c>
      <c r="J24" s="65"/>
      <c r="K24" s="64" t="e">
        <f>AVERAGE(B17:H17,B19:H19,B21:H21,B23:H23,B25:H25)</f>
        <v>#DIV/0!</v>
      </c>
      <c r="L24" s="26"/>
      <c r="M24" s="24"/>
    </row>
    <row r="25" spans="1:13" ht="27" customHeight="1">
      <c r="A25" s="16" t="s">
        <v>22</v>
      </c>
      <c r="B25" s="17"/>
      <c r="C25" s="17"/>
      <c r="D25" s="17"/>
      <c r="E25" s="17"/>
      <c r="F25" s="17"/>
      <c r="G25" s="17"/>
      <c r="H25" s="17"/>
      <c r="I25" s="15">
        <f>SUM(B25:H25)</f>
        <v>0</v>
      </c>
      <c r="J25" s="15" t="e">
        <f>#REF!+N35</f>
        <v>#REF!</v>
      </c>
      <c r="K25" s="21" t="e">
        <f>AVERAGE(B25:H25)</f>
        <v>#DIV/0!</v>
      </c>
      <c r="L25" s="23"/>
      <c r="M25" s="24"/>
    </row>
    <row r="26" spans="1:13" ht="27" customHeight="1">
      <c r="A26" s="169" t="s">
        <v>59</v>
      </c>
      <c r="B26" s="169"/>
      <c r="C26" s="169"/>
      <c r="D26" s="169"/>
      <c r="E26" s="169"/>
      <c r="F26" s="169"/>
      <c r="G26" s="169"/>
      <c r="H26" s="169"/>
      <c r="I26" s="32">
        <f>AVERAGE(I7,I9,I11,I13,I15,I17,I19,I21,I23,I25)</f>
        <v>0</v>
      </c>
      <c r="J26" s="32"/>
      <c r="K26" s="52" t="e">
        <f>AVERAGE(K7,K9,K11,K13,K15,K17,K19,K21,K23,K25)</f>
        <v>#DIV/0!</v>
      </c>
      <c r="L26" s="49"/>
      <c r="M26" s="24"/>
    </row>
    <row r="27" spans="1:13" ht="15">
      <c r="A27" s="69"/>
      <c r="B27" s="67"/>
      <c r="C27" s="67"/>
      <c r="D27" s="67"/>
      <c r="E27" s="67"/>
      <c r="F27" s="67"/>
      <c r="G27" s="67"/>
      <c r="H27" s="67"/>
      <c r="K27" s="50"/>
      <c r="L27" s="24"/>
      <c r="M27" s="24"/>
    </row>
    <row r="28" spans="1:13" ht="12.75">
      <c r="A28" s="68"/>
      <c r="B28" s="68"/>
      <c r="C28" s="68"/>
      <c r="D28" s="68"/>
      <c r="E28" s="68"/>
      <c r="F28" s="68"/>
      <c r="G28" s="68"/>
      <c r="H28" s="68"/>
      <c r="M28" s="24"/>
    </row>
  </sheetData>
  <sheetProtection/>
  <mergeCells count="15">
    <mergeCell ref="A26:H26"/>
    <mergeCell ref="A24:H24"/>
    <mergeCell ref="A22:H22"/>
    <mergeCell ref="A10:H10"/>
    <mergeCell ref="A12:H12"/>
    <mergeCell ref="A20:H20"/>
    <mergeCell ref="A18:H18"/>
    <mergeCell ref="A16:H16"/>
    <mergeCell ref="A14:H14"/>
    <mergeCell ref="A1:K1"/>
    <mergeCell ref="A6:H6"/>
    <mergeCell ref="A8:H8"/>
    <mergeCell ref="A3:K3"/>
    <mergeCell ref="A4:K4"/>
    <mergeCell ref="A2:K2"/>
  </mergeCells>
  <printOptions/>
  <pageMargins left="0.75" right="0.75" top="1" bottom="1" header="0.5" footer="0.5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Chancellor's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lyuan</dc:creator>
  <cp:keywords/>
  <dc:description/>
  <cp:lastModifiedBy>spaulsen</cp:lastModifiedBy>
  <cp:lastPrinted>2008-07-31T23:33:36Z</cp:lastPrinted>
  <dcterms:created xsi:type="dcterms:W3CDTF">2006-09-26T22:50:12Z</dcterms:created>
  <dcterms:modified xsi:type="dcterms:W3CDTF">2008-08-05T16:46:53Z</dcterms:modified>
  <cp:category/>
  <cp:version/>
  <cp:contentType/>
  <cp:contentStatus/>
</cp:coreProperties>
</file>